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LAN\CWILLIAMS\2018 inventory\"/>
    </mc:Choice>
  </mc:AlternateContent>
  <xr:revisionPtr revIDLastSave="0" documentId="13_ncr:1_{9BA85EBF-A8FC-4F0E-AF56-8A8B16B73CA1}" xr6:coauthVersionLast="36" xr6:coauthVersionMax="36" xr10:uidLastSave="{00000000-0000-0000-0000-000000000000}"/>
  <bookViews>
    <workbookView xWindow="0" yWindow="0" windowWidth="21570" windowHeight="9375" xr2:uid="{C645AF9B-8AC9-40ED-8C70-01F3841AC9DB}"/>
  </bookViews>
  <sheets>
    <sheet name="Sheet1" sheetId="1" r:id="rId1"/>
    <sheet name="Sheet2" sheetId="2" r:id="rId2"/>
  </sheets>
  <definedNames>
    <definedName name="_xlnm._FilterDatabase" localSheetId="0" hidden="1">Sheet1!$A$1:$S$534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<sst xmlns="http://schemas.openxmlformats.org/spreadsheetml/2006/main" count="4820" uniqueCount="721">
  <si>
    <t>Facility Name</t>
  </si>
  <si>
    <t>NAICS (Code)</t>
  </si>
  <si>
    <t>NAICS (Descr)</t>
  </si>
  <si>
    <t>SO2</t>
  </si>
  <si>
    <t>NOX</t>
  </si>
  <si>
    <t>VOC</t>
  </si>
  <si>
    <t>CO</t>
  </si>
  <si>
    <t>NH3</t>
  </si>
  <si>
    <t>External Combustion Boilers</t>
  </si>
  <si>
    <t>Electric Generation</t>
  </si>
  <si>
    <t>Boiler</t>
  </si>
  <si>
    <t>Intermountain Power Service Corporation- Intermountain Generation Station</t>
  </si>
  <si>
    <t xml:space="preserve">Millard </t>
  </si>
  <si>
    <t>10100201</t>
  </si>
  <si>
    <t>Bituminous Coal, Pulverized</t>
  </si>
  <si>
    <t>Boiler, Wet Bottom</t>
  </si>
  <si>
    <t>Fossil Fuel Electric Power Generation</t>
  </si>
  <si>
    <t>10100202</t>
  </si>
  <si>
    <t>Boiler, Dry Bottom</t>
  </si>
  <si>
    <t>PacifiCorp- Hunter Power Plant</t>
  </si>
  <si>
    <t xml:space="preserve">Emery </t>
  </si>
  <si>
    <t>10100212</t>
  </si>
  <si>
    <t>Boiler, Dry Bottom Tangential-fired</t>
  </si>
  <si>
    <t>PacifiCorp- Huntington Power Plant</t>
  </si>
  <si>
    <t>10100501</t>
  </si>
  <si>
    <t>Distillate Oil - Grades 1 and 2</t>
  </si>
  <si>
    <t>Hill Air Force Base- Main Base</t>
  </si>
  <si>
    <t xml:space="preserve">Davis </t>
  </si>
  <si>
    <t>10100602</t>
  </si>
  <si>
    <t>Natural Gas</t>
  </si>
  <si>
    <t>Boiler &lt; 100 Million BTU, except tangential</t>
  </si>
  <si>
    <t>National Security</t>
  </si>
  <si>
    <t>ATK Launch Systems - Promontory</t>
  </si>
  <si>
    <t xml:space="preserve">Box Elder </t>
  </si>
  <si>
    <t>Guided Missile and Space Vehicle Manufacturing</t>
  </si>
  <si>
    <t>Pacificorp Energy- Gadsby Power Plant</t>
  </si>
  <si>
    <t xml:space="preserve">Salt Lake </t>
  </si>
  <si>
    <t>10100604</t>
  </si>
  <si>
    <t>Boiler, Tangential-fired</t>
  </si>
  <si>
    <t>Kennecott Utah Copper LLC- Power Plant  Lab  Tailings Impoundment</t>
  </si>
  <si>
    <t>10200212</t>
  </si>
  <si>
    <t>Industrial</t>
  </si>
  <si>
    <t>Bituminous Coal</t>
  </si>
  <si>
    <t>Pulverized Coal: Dry Bottom (Tangential)</t>
  </si>
  <si>
    <t>Copper, Nickel, Lead, and Zinc Mining</t>
  </si>
  <si>
    <t>Chevron Products Co - Salt Lake Refinery</t>
  </si>
  <si>
    <t>10200405</t>
  </si>
  <si>
    <t>Residual Oil</t>
  </si>
  <si>
    <t>Cogeneration</t>
  </si>
  <si>
    <t>Petroleum Refineries</t>
  </si>
  <si>
    <t>10200501</t>
  </si>
  <si>
    <t>Tesoro Refining &amp; Marketing Company LLC - Salt Lake City Refinery</t>
  </si>
  <si>
    <t>Kennecott Utah Copper LLC- Smelter &amp; Refinery</t>
  </si>
  <si>
    <t>10200502</t>
  </si>
  <si>
    <t>Distillate Oil</t>
  </si>
  <si>
    <t>10-100 Million BTU/hr</t>
  </si>
  <si>
    <t>Nonferrous Metal (except Aluminum) Smelting and Refining</t>
  </si>
  <si>
    <t>US Magnesium LLC- Rowley Plant</t>
  </si>
  <si>
    <t xml:space="preserve">Tooele </t>
  </si>
  <si>
    <t>10200601</t>
  </si>
  <si>
    <t>&gt; 100 Million BTU/hr</t>
  </si>
  <si>
    <t>Compass Minerals International: Production Plant</t>
  </si>
  <si>
    <t>Weber</t>
  </si>
  <si>
    <t>Other Basic Inorganic Chemical Manufacturing</t>
  </si>
  <si>
    <t>Nucor Steel- Nucor Steel</t>
  </si>
  <si>
    <t>10200602</t>
  </si>
  <si>
    <t>Iron and Steel Mills and Ferroalloy Manufacturing</t>
  </si>
  <si>
    <t>Hexcel Corporation: Salt Lake Operations</t>
  </si>
  <si>
    <t>Plastics Material and Resin Manufacturing</t>
  </si>
  <si>
    <t>Northwest Pipeline GP: Moab Compressor Station</t>
  </si>
  <si>
    <t xml:space="preserve">San Juan </t>
  </si>
  <si>
    <t>10200603</t>
  </si>
  <si>
    <t>&lt; 10 Million BTU/hr</t>
  </si>
  <si>
    <t>Pipeline Transportation of Natural Gas</t>
  </si>
  <si>
    <t>Western Water Solutions, Inc. - Sand Pass Ranch Evaporation Facility</t>
  </si>
  <si>
    <t xml:space="preserve">Duchesne </t>
  </si>
  <si>
    <t>Support Activities for Oil and Gas Operations</t>
  </si>
  <si>
    <t>10200701</t>
  </si>
  <si>
    <t>Process Gas</t>
  </si>
  <si>
    <t>Petroleum Refinery Gas</t>
  </si>
  <si>
    <t>Holly Corp- HRMC and HEP Woods Cross Operations</t>
  </si>
  <si>
    <t>Big West Oil, LLC- Big West Oil Refinery</t>
  </si>
  <si>
    <t>10200907</t>
  </si>
  <si>
    <t>Wood/Bark Waste</t>
  </si>
  <si>
    <t>Wood Cogeneration</t>
  </si>
  <si>
    <t>10201002</t>
  </si>
  <si>
    <t>Liquified Petroleum Gas (LPG)</t>
  </si>
  <si>
    <t>Propane</t>
  </si>
  <si>
    <t>Hill Air Force Base- Utah Test and Training Range</t>
  </si>
  <si>
    <t>10300501</t>
  </si>
  <si>
    <t>Commercial/Institutional</t>
  </si>
  <si>
    <t>10300503</t>
  </si>
  <si>
    <t>Graymont Western US Incorporated- Cricket Mountain Plant</t>
  </si>
  <si>
    <t>Crushed and Broken Limestone Mining and Quarrying</t>
  </si>
  <si>
    <t>Dugway Proving Ground- U.S. Army-Dugway Proving Ground</t>
  </si>
  <si>
    <t>10300602</t>
  </si>
  <si>
    <t>Questar Pipeline LLC: Kastler Marushack Compressor Station</t>
  </si>
  <si>
    <t xml:space="preserve">Daggett </t>
  </si>
  <si>
    <t>10300603</t>
  </si>
  <si>
    <t>Kennecott Utah Copper LLC: Mine &amp; Copperton Concentrator</t>
  </si>
  <si>
    <t>10301002</t>
  </si>
  <si>
    <t>10500106</t>
  </si>
  <si>
    <t>External Combustion</t>
  </si>
  <si>
    <t>Space Heaters</t>
  </si>
  <si>
    <t>Environmental Energy Innovations Myton Landfarm</t>
  </si>
  <si>
    <t>Soil Preparation, Planting, and Cultivating</t>
  </si>
  <si>
    <t>10500205</t>
  </si>
  <si>
    <t>10500206</t>
  </si>
  <si>
    <t>10500210</t>
  </si>
  <si>
    <t>20100102</t>
  </si>
  <si>
    <t>Internal Combustion Engines</t>
  </si>
  <si>
    <t>Distillate Oil (Diesel)</t>
  </si>
  <si>
    <t>Reciprocating</t>
  </si>
  <si>
    <t>20100201</t>
  </si>
  <si>
    <t>Turbine</t>
  </si>
  <si>
    <t>20100202</t>
  </si>
  <si>
    <t>20200102</t>
  </si>
  <si>
    <t>Ash Grove Cement Company- Leamington Cement Plant</t>
  </si>
  <si>
    <t>Cement Manufacturing</t>
  </si>
  <si>
    <t>20200201</t>
  </si>
  <si>
    <t>Paradox Midstream, LLC- Lisbon Natural Gas Processing Plant</t>
  </si>
  <si>
    <t>Crude Petroleum Extraction</t>
  </si>
  <si>
    <t>20200202</t>
  </si>
  <si>
    <t>20200203</t>
  </si>
  <si>
    <t>Turbine: Cogeneration</t>
  </si>
  <si>
    <t>20200252</t>
  </si>
  <si>
    <t>2-cycle Lean Burn</t>
  </si>
  <si>
    <t>20200253</t>
  </si>
  <si>
    <t>4-cycle Rich Burn</t>
  </si>
  <si>
    <t>20200254</t>
  </si>
  <si>
    <t>4-cycle Lean Burn</t>
  </si>
  <si>
    <t>20200401</t>
  </si>
  <si>
    <t>Diesel</t>
  </si>
  <si>
    <t>Large Bore Engine</t>
  </si>
  <si>
    <t>20201001</t>
  </si>
  <si>
    <t>Propane: Reciprocating</t>
  </si>
  <si>
    <t>20201012</t>
  </si>
  <si>
    <t>Reciprocating Engine</t>
  </si>
  <si>
    <t>20300101</t>
  </si>
  <si>
    <t>Wasatch Integrated Waste Mgt. District - Davis Landfill</t>
  </si>
  <si>
    <t>Solid Waste Landfill</t>
  </si>
  <si>
    <t>20300201</t>
  </si>
  <si>
    <t>20300301</t>
  </si>
  <si>
    <t>Gasoline</t>
  </si>
  <si>
    <t>OWL Danish Flats SWD -Produced Water Evaporation Ponds, Cisco</t>
  </si>
  <si>
    <t xml:space="preserve">Grand </t>
  </si>
  <si>
    <t>20301001</t>
  </si>
  <si>
    <t>20400199</t>
  </si>
  <si>
    <t>Engine Testing</t>
  </si>
  <si>
    <t>Aircraft Engine Testing</t>
  </si>
  <si>
    <t>Other Not Classified</t>
  </si>
  <si>
    <t>20400201</t>
  </si>
  <si>
    <t>Rocket Engine Testing</t>
  </si>
  <si>
    <t>Rocket Motor: Solid Propellant</t>
  </si>
  <si>
    <t>20400401</t>
  </si>
  <si>
    <t>Vulcraft - Division of Nucor Corporation- Steel Products Manufacturing</t>
  </si>
  <si>
    <t>2260004021</t>
  </si>
  <si>
    <t>Mobile Sources</t>
  </si>
  <si>
    <t>Off-highway Vehicle Gasoline, 2-Stroke</t>
  </si>
  <si>
    <t>Lawn and Garden Equipment</t>
  </si>
  <si>
    <t>Chain Saws &lt; 6 HP (Commercial)</t>
  </si>
  <si>
    <t>Fabricated Structural Metal Manufacturing</t>
  </si>
  <si>
    <t>2265002066</t>
  </si>
  <si>
    <t>Off-highway Vehicle Gasoline, 4-Stroke</t>
  </si>
  <si>
    <t>Construction and Mining Equipment</t>
  </si>
  <si>
    <t>Tractors/Loaders/Backhoes</t>
  </si>
  <si>
    <t>2265002078</t>
  </si>
  <si>
    <t>Dumpers/Tenders</t>
  </si>
  <si>
    <t>2265002081</t>
  </si>
  <si>
    <t>Other Construction Equipment</t>
  </si>
  <si>
    <t>2265003010</t>
  </si>
  <si>
    <t>Industrial Equipment</t>
  </si>
  <si>
    <t>Aerial Lifts</t>
  </si>
  <si>
    <t>2265003020</t>
  </si>
  <si>
    <t>Forklifts</t>
  </si>
  <si>
    <t>2265003030</t>
  </si>
  <si>
    <t>Sweepers/Scrubbers</t>
  </si>
  <si>
    <t>2265003040</t>
  </si>
  <si>
    <t>Other General Industrial Equipment</t>
  </si>
  <si>
    <t>2265004011</t>
  </si>
  <si>
    <t>Lawn Mowers (Commercial)</t>
  </si>
  <si>
    <t>2265006025</t>
  </si>
  <si>
    <t>Commercial Equipment</t>
  </si>
  <si>
    <t>Welders</t>
  </si>
  <si>
    <t>2265006030</t>
  </si>
  <si>
    <t>Pressure Washers</t>
  </si>
  <si>
    <t>2267003020</t>
  </si>
  <si>
    <t>LPG</t>
  </si>
  <si>
    <t>2270002015</t>
  </si>
  <si>
    <t>Off-highway Vehicle Diesel</t>
  </si>
  <si>
    <t>Rollers</t>
  </si>
  <si>
    <t>2270002018</t>
  </si>
  <si>
    <t>Scrapers</t>
  </si>
  <si>
    <t>2270002045</t>
  </si>
  <si>
    <t>Cranes</t>
  </si>
  <si>
    <t>2270002048</t>
  </si>
  <si>
    <t>Graders</t>
  </si>
  <si>
    <t>2270002051</t>
  </si>
  <si>
    <t>Off-highway Trucks</t>
  </si>
  <si>
    <t>2270002060</t>
  </si>
  <si>
    <t>Rubber Tire Loaders</t>
  </si>
  <si>
    <t>2270002066</t>
  </si>
  <si>
    <t>2270002069</t>
  </si>
  <si>
    <t>Crawler Tractor/Dozers</t>
  </si>
  <si>
    <t>2270002072</t>
  </si>
  <si>
    <t>Skid Steer Loaders</t>
  </si>
  <si>
    <t>2270002075</t>
  </si>
  <si>
    <t>Off-highway Tractors</t>
  </si>
  <si>
    <t>2270002078</t>
  </si>
  <si>
    <t>2270002081</t>
  </si>
  <si>
    <t>2270003020</t>
  </si>
  <si>
    <t>2270003030</t>
  </si>
  <si>
    <t>2270003040</t>
  </si>
  <si>
    <t>2270006015</t>
  </si>
  <si>
    <t>Air Compressors</t>
  </si>
  <si>
    <t>2270006025</t>
  </si>
  <si>
    <t>2275087000</t>
  </si>
  <si>
    <t>Aircraft</t>
  </si>
  <si>
    <t>In-flight (non-Landing-Takeoff cycle)</t>
  </si>
  <si>
    <t>Total</t>
  </si>
  <si>
    <t>2440000000</t>
  </si>
  <si>
    <t>Solvent Utilization</t>
  </si>
  <si>
    <t>Miscellaneous Industrial</t>
  </si>
  <si>
    <t>All Processes</t>
  </si>
  <si>
    <t>Total: All Solvent Types</t>
  </si>
  <si>
    <t>2841000050</t>
  </si>
  <si>
    <t>Miscellaneous Area Sources</t>
  </si>
  <si>
    <t>Miscellaneous Repair Shops</t>
  </si>
  <si>
    <t>Grinding Operations</t>
  </si>
  <si>
    <t>30100310</t>
  </si>
  <si>
    <t>Industrial Processes</t>
  </si>
  <si>
    <t>Chemical Manufacturing</t>
  </si>
  <si>
    <t>Ammonia Production</t>
  </si>
  <si>
    <t>Storage and Loading Tanks</t>
  </si>
  <si>
    <t>30101010</t>
  </si>
  <si>
    <t>Explosives (Trinitrotoluene)</t>
  </si>
  <si>
    <t>Process Vents: Batch Process</t>
  </si>
  <si>
    <t>30101198</t>
  </si>
  <si>
    <t>Hydrochloric Acid</t>
  </si>
  <si>
    <t>Handling and Storage (99.9% Removal)</t>
  </si>
  <si>
    <t>30102424</t>
  </si>
  <si>
    <t>Synthetic Organic Fiber</t>
  </si>
  <si>
    <t>Washing/Drying/Finishing</t>
  </si>
  <si>
    <t>30102499</t>
  </si>
  <si>
    <t>30190013</t>
  </si>
  <si>
    <t>Fuel Fired Equipment</t>
  </si>
  <si>
    <t>Incinerator: Natural Gas</t>
  </si>
  <si>
    <t>30300512</t>
  </si>
  <si>
    <t>Primary Metal Production</t>
  </si>
  <si>
    <t>Primary Copper Smelting</t>
  </si>
  <si>
    <t>Flash Smelting</t>
  </si>
  <si>
    <t>30300516</t>
  </si>
  <si>
    <t>Anode Refining Furnace: Fugitive Emissions</t>
  </si>
  <si>
    <t>30300519</t>
  </si>
  <si>
    <t>Unpaved Road Traffic: Fugitive Emissions</t>
  </si>
  <si>
    <t>30300599</t>
  </si>
  <si>
    <t>30301566</t>
  </si>
  <si>
    <t>Integrated Iron and Steel Manufacturing</t>
  </si>
  <si>
    <t>Paved Roads: All Vehicle Types</t>
  </si>
  <si>
    <t>30301567</t>
  </si>
  <si>
    <t>Unpaved Roads: Light Duty Vehicles</t>
  </si>
  <si>
    <t>30301573</t>
  </si>
  <si>
    <t>Hot Rolling</t>
  </si>
  <si>
    <t>30301599</t>
  </si>
  <si>
    <t>30302401</t>
  </si>
  <si>
    <t>Metal Mining (General Processes)</t>
  </si>
  <si>
    <t>Primary Crushing: Low Moisture Ore</t>
  </si>
  <si>
    <t>30302402</t>
  </si>
  <si>
    <t>Secondary Crushing: Low Moisture Ore</t>
  </si>
  <si>
    <t>30302404</t>
  </si>
  <si>
    <t>Material Handling: Low Moisture Ore</t>
  </si>
  <si>
    <t>30380001</t>
  </si>
  <si>
    <t>Equipment Leaks</t>
  </si>
  <si>
    <t>30388801</t>
  </si>
  <si>
    <t>Fugitive Emissions</t>
  </si>
  <si>
    <t>Specify in Comments Field</t>
  </si>
  <si>
    <t>30399999</t>
  </si>
  <si>
    <t>30400299</t>
  </si>
  <si>
    <t>Secondary Metal Production</t>
  </si>
  <si>
    <t>Copper</t>
  </si>
  <si>
    <t>30400304</t>
  </si>
  <si>
    <t>Grey Iron Foundries</t>
  </si>
  <si>
    <t>Electric Arc Furnace</t>
  </si>
  <si>
    <t>30400350</t>
  </si>
  <si>
    <t>Sand Grinding/Handling</t>
  </si>
  <si>
    <t>30400733</t>
  </si>
  <si>
    <t>Steel Foundries</t>
  </si>
  <si>
    <t>Electric Arc Furnace: Baghouse Dust Handling</t>
  </si>
  <si>
    <t>30400740</t>
  </si>
  <si>
    <t>Reheating Furnace: Natural Gas</t>
  </si>
  <si>
    <t>30400765</t>
  </si>
  <si>
    <t>Billet Cutting</t>
  </si>
  <si>
    <t>30400768</t>
  </si>
  <si>
    <t>Scrap Handling</t>
  </si>
  <si>
    <t>30490003</t>
  </si>
  <si>
    <t>Natural Gas: Process Heaters</t>
  </si>
  <si>
    <t>30500612</t>
  </si>
  <si>
    <t>Mineral Products</t>
  </si>
  <si>
    <t>Cement Manufacturing (Dry Process)</t>
  </si>
  <si>
    <t>Raw Material Transfer</t>
  </si>
  <si>
    <t>30500614</t>
  </si>
  <si>
    <t>Clinker Cooler</t>
  </si>
  <si>
    <t>30500616</t>
  </si>
  <si>
    <t>Clinker Transfer</t>
  </si>
  <si>
    <t>30500618</t>
  </si>
  <si>
    <t>Cement Silo</t>
  </si>
  <si>
    <t>30500619</t>
  </si>
  <si>
    <t>Cement Load Out</t>
  </si>
  <si>
    <t>30500623</t>
  </si>
  <si>
    <t>Preheater/Precalciner Kiln</t>
  </si>
  <si>
    <t>30501008</t>
  </si>
  <si>
    <t>Coal Mining, Cleaning, and Material Handling</t>
  </si>
  <si>
    <t>Unloading</t>
  </si>
  <si>
    <t>30501009</t>
  </si>
  <si>
    <t>Raw Coal Storage</t>
  </si>
  <si>
    <t>30501010</t>
  </si>
  <si>
    <t>Crushing</t>
  </si>
  <si>
    <t>30501011</t>
  </si>
  <si>
    <t>Coal Transfer</t>
  </si>
  <si>
    <t>30501012</t>
  </si>
  <si>
    <t>Screening</t>
  </si>
  <si>
    <t>30501015</t>
  </si>
  <si>
    <t>Coal Loading (For Clean Coal Loading USE 30501016)</t>
  </si>
  <si>
    <t>30501024</t>
  </si>
  <si>
    <t>Hauling</t>
  </si>
  <si>
    <t>30501034</t>
  </si>
  <si>
    <t>Coal Seam: Drilling</t>
  </si>
  <si>
    <t>30501035</t>
  </si>
  <si>
    <t>Blasting: Coal Overburden</t>
  </si>
  <si>
    <t>30501041</t>
  </si>
  <si>
    <t>Truck Unloading: Bottom Dump - Coal</t>
  </si>
  <si>
    <t>30501043</t>
  </si>
  <si>
    <t>Open Storage Pile: Coal</t>
  </si>
  <si>
    <t>30501045</t>
  </si>
  <si>
    <t>Bulldozing: Overburden</t>
  </si>
  <si>
    <t>30501046</t>
  </si>
  <si>
    <t>Bulldozing: Coal</t>
  </si>
  <si>
    <t>30501047</t>
  </si>
  <si>
    <t>Grading</t>
  </si>
  <si>
    <t>30501049</t>
  </si>
  <si>
    <t>Wind Erosion: Exposed Areas</t>
  </si>
  <si>
    <t>30501050</t>
  </si>
  <si>
    <t>Vehicle Traffic: Light/Medium Vehicles</t>
  </si>
  <si>
    <t>30501508</t>
  </si>
  <si>
    <t>Gypsum Manufacture</t>
  </si>
  <si>
    <t>Stockpile: Gypsum Ore</t>
  </si>
  <si>
    <t>30501601</t>
  </si>
  <si>
    <t>Lime Manufacture</t>
  </si>
  <si>
    <t>Primary Crushing</t>
  </si>
  <si>
    <t>30501602</t>
  </si>
  <si>
    <t>Secondary Crushing/Screening</t>
  </si>
  <si>
    <t>30501604</t>
  </si>
  <si>
    <t>Calcining: Rotary Kiln (See SCC Codes 3-05-016-18,-19,-20,-21)</t>
  </si>
  <si>
    <t>30501608</t>
  </si>
  <si>
    <t>Raw Material Unloading</t>
  </si>
  <si>
    <t>30501610</t>
  </si>
  <si>
    <t>Raw Material Storage Piles</t>
  </si>
  <si>
    <t>30501613</t>
  </si>
  <si>
    <t>Lime Silos</t>
  </si>
  <si>
    <t>30501625</t>
  </si>
  <si>
    <t>Secondary/Tertiary Screening</t>
  </si>
  <si>
    <t>30502002</t>
  </si>
  <si>
    <t>Stone Quarrying - Processing (See also 305320)</t>
  </si>
  <si>
    <t>30502003</t>
  </si>
  <si>
    <t>Tertiary Crushing/Screening</t>
  </si>
  <si>
    <t>30502006</t>
  </si>
  <si>
    <t>Miscellaneous Operations: Screen/Convey/Handling</t>
  </si>
  <si>
    <t>30502009</t>
  </si>
  <si>
    <t>Blasting: General</t>
  </si>
  <si>
    <t>30502010</t>
  </si>
  <si>
    <t>Drilling</t>
  </si>
  <si>
    <t>30502011</t>
  </si>
  <si>
    <t>30502031</t>
  </si>
  <si>
    <t>Truck Unloading</t>
  </si>
  <si>
    <t>30502032</t>
  </si>
  <si>
    <t>Truck Loading: Conveyor</t>
  </si>
  <si>
    <t>30502101</t>
  </si>
  <si>
    <t>Salt Mining</t>
  </si>
  <si>
    <t>General</t>
  </si>
  <si>
    <t>30502102</t>
  </si>
  <si>
    <t>Granulation: Stack Dryer</t>
  </si>
  <si>
    <t>30502105</t>
  </si>
  <si>
    <t>30502299</t>
  </si>
  <si>
    <t>Potash Production</t>
  </si>
  <si>
    <t>30502504</t>
  </si>
  <si>
    <t>Construction Sand and Gravel</t>
  </si>
  <si>
    <t>30502505</t>
  </si>
  <si>
    <t>Pile Forming: Stacker</t>
  </si>
  <si>
    <t>30502506</t>
  </si>
  <si>
    <t>Bulk Loading</t>
  </si>
  <si>
    <t>30502507</t>
  </si>
  <si>
    <t>Storage Piles</t>
  </si>
  <si>
    <t>30502510</t>
  </si>
  <si>
    <t>30504025</t>
  </si>
  <si>
    <t>Mining and Quarrying of Nonmetallic Minerals</t>
  </si>
  <si>
    <t>Stockpiling</t>
  </si>
  <si>
    <t>30504033</t>
  </si>
  <si>
    <t>Ore Dryer</t>
  </si>
  <si>
    <t>30510203</t>
  </si>
  <si>
    <t>Bulk Materials Storage Bins</t>
  </si>
  <si>
    <t>Coal</t>
  </si>
  <si>
    <t>30510205</t>
  </si>
  <si>
    <t>Limestone</t>
  </si>
  <si>
    <t>30510298</t>
  </si>
  <si>
    <t>Mineral: Specify in Comments</t>
  </si>
  <si>
    <t>30510299</t>
  </si>
  <si>
    <t>30510303</t>
  </si>
  <si>
    <t>Bulk Materials Open Stockpiles</t>
  </si>
  <si>
    <t>30510399</t>
  </si>
  <si>
    <t>30510403</t>
  </si>
  <si>
    <t>Bulk Materials Unloading Operation</t>
  </si>
  <si>
    <t>30510499</t>
  </si>
  <si>
    <t>30510503</t>
  </si>
  <si>
    <t>Bulk Materials Loading Operation</t>
  </si>
  <si>
    <t>30510505</t>
  </si>
  <si>
    <t>30510599</t>
  </si>
  <si>
    <t>30600104</t>
  </si>
  <si>
    <t>Petroleum Industry</t>
  </si>
  <si>
    <t>Process Heaters</t>
  </si>
  <si>
    <t>Gas</t>
  </si>
  <si>
    <t>30600105</t>
  </si>
  <si>
    <t>30600106</t>
  </si>
  <si>
    <t>30600201</t>
  </si>
  <si>
    <t>Catalytic Cracking Unit</t>
  </si>
  <si>
    <t>Fluid Catalytic Cracking Unit</t>
  </si>
  <si>
    <t>30600207</t>
  </si>
  <si>
    <t>Thermal Catalytic Cracking Unit</t>
  </si>
  <si>
    <t>30600402</t>
  </si>
  <si>
    <t>Blowdown Systems</t>
  </si>
  <si>
    <t>All Not Elsewhere Classified</t>
  </si>
  <si>
    <t>30600503</t>
  </si>
  <si>
    <t>Wastewater Treatment</t>
  </si>
  <si>
    <t>Process Drains and Wastewater Separators</t>
  </si>
  <si>
    <t>30600505</t>
  </si>
  <si>
    <t>Wastewater Treatment without Separator</t>
  </si>
  <si>
    <t>30600701</t>
  </si>
  <si>
    <t>Cooling Towers</t>
  </si>
  <si>
    <t>30600801</t>
  </si>
  <si>
    <t>Pipeline Valves and Flanges</t>
  </si>
  <si>
    <t>30600802</t>
  </si>
  <si>
    <t>Vessel Relief Valves</t>
  </si>
  <si>
    <t>30600803</t>
  </si>
  <si>
    <t>Pump Seals</t>
  </si>
  <si>
    <t>30600804</t>
  </si>
  <si>
    <t>Compressor Seals</t>
  </si>
  <si>
    <t>30600805</t>
  </si>
  <si>
    <t>Miscellaneous: Sampling/Non-Asphalt Blowing/Purging/etc.</t>
  </si>
  <si>
    <t>30600811</t>
  </si>
  <si>
    <t>Pipeline Valves: Gas Streams</t>
  </si>
  <si>
    <t>30600812</t>
  </si>
  <si>
    <t>Pipeline Valves: Light Liquid/Gas Streams</t>
  </si>
  <si>
    <t>30600813</t>
  </si>
  <si>
    <t>Pipeline Valves: Heavy Liquid Streams</t>
  </si>
  <si>
    <t>30600815</t>
  </si>
  <si>
    <t>Open-ended Valves: All Streams</t>
  </si>
  <si>
    <t>30600817</t>
  </si>
  <si>
    <t>Pump Seals: Light Liquid/Gas Streams</t>
  </si>
  <si>
    <t>30600818</t>
  </si>
  <si>
    <t>Pump Seals: Heavy Liquid Streams</t>
  </si>
  <si>
    <t>30600903</t>
  </si>
  <si>
    <t>Flares</t>
  </si>
  <si>
    <t>30600904</t>
  </si>
  <si>
    <t>30609904</t>
  </si>
  <si>
    <t>Incinerators</t>
  </si>
  <si>
    <t>30622002</t>
  </si>
  <si>
    <t>Remediation: Soil</t>
  </si>
  <si>
    <t>30688801</t>
  </si>
  <si>
    <t>Other Not Elsewhere Classified</t>
  </si>
  <si>
    <t>30702099</t>
  </si>
  <si>
    <t>Pulp and Paper and Wood Products</t>
  </si>
  <si>
    <t>Furniture Manufacture</t>
  </si>
  <si>
    <t>30900198</t>
  </si>
  <si>
    <t>Fabricated Metal Products</t>
  </si>
  <si>
    <t>General Processes</t>
  </si>
  <si>
    <t>30900201</t>
  </si>
  <si>
    <t>Abrasive Blasting of Metal Parts</t>
  </si>
  <si>
    <t>30900202</t>
  </si>
  <si>
    <t>Sand Abrasive</t>
  </si>
  <si>
    <t>30901018</t>
  </si>
  <si>
    <t>Electroplating Operations</t>
  </si>
  <si>
    <t>Hard Chromium - Electroplating Tank</t>
  </si>
  <si>
    <t>30901501</t>
  </si>
  <si>
    <t>Chemical Milling of Metal Products</t>
  </si>
  <si>
    <t>Milling Tank</t>
  </si>
  <si>
    <t>30904500</t>
  </si>
  <si>
    <t>Thermal Spraying</t>
  </si>
  <si>
    <t>30905254</t>
  </si>
  <si>
    <t>Gas Metal Arc Welding (GMAW)</t>
  </si>
  <si>
    <t>E70S Electrode</t>
  </si>
  <si>
    <t>30990003</t>
  </si>
  <si>
    <t>31000205</t>
  </si>
  <si>
    <t>Oil and Gas Production</t>
  </si>
  <si>
    <t>Natural Gas Production</t>
  </si>
  <si>
    <t>31000207</t>
  </si>
  <si>
    <t>Valves: Fugitive Emissions</t>
  </si>
  <si>
    <t>31000215</t>
  </si>
  <si>
    <t>Flares Combusting Gases :1000 BTU/scf</t>
  </si>
  <si>
    <t>31000220</t>
  </si>
  <si>
    <t>All Equipt Leak Fugitives (Valves, Flanges, Connections, Seals, Drains</t>
  </si>
  <si>
    <t>31000224</t>
  </si>
  <si>
    <t>31000299</t>
  </si>
  <si>
    <t>31000404</t>
  </si>
  <si>
    <t>31000504</t>
  </si>
  <si>
    <t>Liquid Waste Treatment</t>
  </si>
  <si>
    <t>Oil-Sludge-Waste Water Pit</t>
  </si>
  <si>
    <t>31088811</t>
  </si>
  <si>
    <t>31499999</t>
  </si>
  <si>
    <t>Transportation Equipment</t>
  </si>
  <si>
    <t>31502088</t>
  </si>
  <si>
    <t>Photo Equip/Health Care/Labs/Air Condit/SwimPools</t>
  </si>
  <si>
    <t>Health Care - Hospitals</t>
  </si>
  <si>
    <t>Laboratory Fugitive Emissions</t>
  </si>
  <si>
    <t>38500101</t>
  </si>
  <si>
    <t>Cooling Tower</t>
  </si>
  <si>
    <t>Process Cooling</t>
  </si>
  <si>
    <t>Mechanical Draft</t>
  </si>
  <si>
    <t>38500102</t>
  </si>
  <si>
    <t>Natural Draft</t>
  </si>
  <si>
    <t>39000699</t>
  </si>
  <si>
    <t>In-process Fuel Use</t>
  </si>
  <si>
    <t>39999999</t>
  </si>
  <si>
    <t>Miscellaneous Manufacturing Industries</t>
  </si>
  <si>
    <t>Miscellaneous Industrial Processes</t>
  </si>
  <si>
    <t>40100296</t>
  </si>
  <si>
    <t>Chemical Evaporation</t>
  </si>
  <si>
    <t>Organic Solvent Evaporation</t>
  </si>
  <si>
    <t>Degreasing</t>
  </si>
  <si>
    <t>Other Not Classified: General Degreasing Units</t>
  </si>
  <si>
    <t>40100303</t>
  </si>
  <si>
    <t>Cold Solvent Cleaning/Stripping</t>
  </si>
  <si>
    <t>Stoddard (Petroleum Solvent)</t>
  </si>
  <si>
    <t>40100305</t>
  </si>
  <si>
    <t>1,1,1-Trichloroethane (Methyl Chloroform)</t>
  </si>
  <si>
    <t>40100336</t>
  </si>
  <si>
    <t>Degreaser: Entire Unit</t>
  </si>
  <si>
    <t>40100399</t>
  </si>
  <si>
    <t>40188898</t>
  </si>
  <si>
    <t>40200101</t>
  </si>
  <si>
    <t>Surface Coating Operations</t>
  </si>
  <si>
    <t>Surface Coating Application - General</t>
  </si>
  <si>
    <t>Paint: Solvent-base</t>
  </si>
  <si>
    <t>40200201</t>
  </si>
  <si>
    <t>Paint: Water-base</t>
  </si>
  <si>
    <t>40201620</t>
  </si>
  <si>
    <t>Automobiles and Light Trucks</t>
  </si>
  <si>
    <t>Repair Topcoat Application Area</t>
  </si>
  <si>
    <t>40202502</t>
  </si>
  <si>
    <t>Miscellaneous Metal Parts</t>
  </si>
  <si>
    <t>Cleaning/Pretreatment</t>
  </si>
  <si>
    <t>40202543</t>
  </si>
  <si>
    <t>Single Coat Application: Spray, Water-borne</t>
  </si>
  <si>
    <t>40288801</t>
  </si>
  <si>
    <t>40299998</t>
  </si>
  <si>
    <t>Miscellaneous</t>
  </si>
  <si>
    <t>40301007</t>
  </si>
  <si>
    <t>Petroleum Product Storage at Refineries</t>
  </si>
  <si>
    <t>Fixed Roof Tanks (Varying Sizes)</t>
  </si>
  <si>
    <t>Gasoline RVP 13: Working Loss</t>
  </si>
  <si>
    <t>40301021</t>
  </si>
  <si>
    <t>Distillate Fuel #2: Working Loss</t>
  </si>
  <si>
    <t>40301099</t>
  </si>
  <si>
    <t>Other Product: Working Loss</t>
  </si>
  <si>
    <t>40301109</t>
  </si>
  <si>
    <t>Floating Roof Tanks (Varying Sizes)</t>
  </si>
  <si>
    <t>Crude Oil RVP 5: Breathing Loss: 67000 Bbl. Size</t>
  </si>
  <si>
    <t>40301151</t>
  </si>
  <si>
    <t>Gasoline: Breathing Loss: Internal</t>
  </si>
  <si>
    <t>40301166</t>
  </si>
  <si>
    <t>Grade 5 Fuel Oil: Breathing Loss: 250000 Bbl. Size</t>
  </si>
  <si>
    <t>40301198</t>
  </si>
  <si>
    <t>Other Product: Breathing Loss: 67000 Bbl. Size</t>
  </si>
  <si>
    <t>40301199</t>
  </si>
  <si>
    <t>Other Product: Breathing Loss: 250000 Bbl. Size</t>
  </si>
  <si>
    <t>40399999</t>
  </si>
  <si>
    <t>40400101</t>
  </si>
  <si>
    <t>Petroleum Liquids Storage (non-Refinery)</t>
  </si>
  <si>
    <t>Bulk Terminals</t>
  </si>
  <si>
    <t>Gasoline RVP 13: Breathing Loss (67000 Bbl Capacity) - Fixed Roof Tank</t>
  </si>
  <si>
    <t>40400108</t>
  </si>
  <si>
    <t>Gasoline RVP 10: Working Loss (Diameter Independent) - Fixed Roof Tank</t>
  </si>
  <si>
    <t>40400121</t>
  </si>
  <si>
    <t>Diesel Fuel: Breathing Loss (Diameter Independent) - Fixed Roof Tank</t>
  </si>
  <si>
    <t>40400122</t>
  </si>
  <si>
    <t>Diesel Fuel: Working Loss (Diameter Independent) - Fixed Roof Tank</t>
  </si>
  <si>
    <t>40400199</t>
  </si>
  <si>
    <t>40400202</t>
  </si>
  <si>
    <t>Bulk Plants</t>
  </si>
  <si>
    <t>Gasoline RVP 10: Breathing Loss (67000 Bbl Capacity) - Fixed Roof Tank</t>
  </si>
  <si>
    <t>40400205</t>
  </si>
  <si>
    <t>Gasoline RVP 10: Working Loss (67000 Bbl. Capacity) - Fixed Roof Tank</t>
  </si>
  <si>
    <t>40400248</t>
  </si>
  <si>
    <t>Gasoline RVP 10/13/7: Working Loss - Ext. Float Roof (Pri/Sec Seal)</t>
  </si>
  <si>
    <t>40400250</t>
  </si>
  <si>
    <t>Loading Racks</t>
  </si>
  <si>
    <t>40400252</t>
  </si>
  <si>
    <t>Miscellaneous Losses/Leaks: Vapor Collection Losses</t>
  </si>
  <si>
    <t>40400302</t>
  </si>
  <si>
    <t>Oil and Gas Field Storage and Working Tanks</t>
  </si>
  <si>
    <t>Fixed Roof Tank: Working Loss</t>
  </si>
  <si>
    <t>40400311</t>
  </si>
  <si>
    <t>Fixed Roof Tank, Condensate, working+breathing+flashing losses</t>
  </si>
  <si>
    <t>40400313</t>
  </si>
  <si>
    <t>Fixed Roof Tank, Lube Oil, working+breathing+flashing losses</t>
  </si>
  <si>
    <t>40400314</t>
  </si>
  <si>
    <t>Fixed Roof Tank, Specialty Chem-working+breathing+flashing</t>
  </si>
  <si>
    <t>40400315</t>
  </si>
  <si>
    <t>Fixed Roof Tank, Produced Water, working+breathing+flashing</t>
  </si>
  <si>
    <t>40400316</t>
  </si>
  <si>
    <t>Fixed Roof Tank, Diesel, working+breathing+flashing losses</t>
  </si>
  <si>
    <t>40400334</t>
  </si>
  <si>
    <t>Internal Floating Roof Tank, Specialty Chem-working+breathing+flashing</t>
  </si>
  <si>
    <t>40400413</t>
  </si>
  <si>
    <t>Petroleum Products - Underground Tanks</t>
  </si>
  <si>
    <t>Distillate Fuel #2: Breathing Loss</t>
  </si>
  <si>
    <t>40400414</t>
  </si>
  <si>
    <t>40600129</t>
  </si>
  <si>
    <t>Transportation and Marketing of Petroleum Products</t>
  </si>
  <si>
    <t>Tank Cars and Trucks</t>
  </si>
  <si>
    <t>Asphalt: Splash Loading</t>
  </si>
  <si>
    <t>40600130</t>
  </si>
  <si>
    <t>Distillate Oil: Submerged Loading</t>
  </si>
  <si>
    <t>40600131</t>
  </si>
  <si>
    <t>Gasoline: Submerged Loading: Normal Service</t>
  </si>
  <si>
    <t>40600134</t>
  </si>
  <si>
    <t>Kerosene: Submerged Loading: Normal Service</t>
  </si>
  <si>
    <t>40600136</t>
  </si>
  <si>
    <t>Gasoline: Splash Loading: Normal Service</t>
  </si>
  <si>
    <t>40600137</t>
  </si>
  <si>
    <t>Crude Oil: Splash Loading: Normal Service</t>
  </si>
  <si>
    <t>40600138</t>
  </si>
  <si>
    <t>Jet Naphtha: Splash Loading: Normal Service</t>
  </si>
  <si>
    <t>40600140</t>
  </si>
  <si>
    <t>Distillate Oil: Splash Loading: Normal Service</t>
  </si>
  <si>
    <t>40600142</t>
  </si>
  <si>
    <t>Crude Oil: Submerged Loading: Balanced Service</t>
  </si>
  <si>
    <t>40600143</t>
  </si>
  <si>
    <t>Jet Naphtha: Submerged Loading: Balanced Service</t>
  </si>
  <si>
    <t>40600172</t>
  </si>
  <si>
    <t>Liquified Petroleum Gas (LPG): Loaded with Fuel: Transit Losses</t>
  </si>
  <si>
    <t>40600199</t>
  </si>
  <si>
    <t>40600301</t>
  </si>
  <si>
    <t>Gasoline Retail Operations - Stage I</t>
  </si>
  <si>
    <t>Splash Filling</t>
  </si>
  <si>
    <t>40600307</t>
  </si>
  <si>
    <t>Underground Tank: Breathing and Emptying</t>
  </si>
  <si>
    <t>40600499</t>
  </si>
  <si>
    <t>Filling Vehicle Gas Tanks - Stage II</t>
  </si>
  <si>
    <t>40600651</t>
  </si>
  <si>
    <t>Consumer (Corporate) Fleet Refueling - Stage II</t>
  </si>
  <si>
    <t>Diesel: Vapor Loss w</t>
  </si>
  <si>
    <t>40600707</t>
  </si>
  <si>
    <t>Consumer (Corporate) Fleet Refueling - Stage I</t>
  </si>
  <si>
    <t>40688801</t>
  </si>
  <si>
    <t>40706897</t>
  </si>
  <si>
    <t>Organic Chemical Storage</t>
  </si>
  <si>
    <t>Fixed Roof Tanks - Ketones</t>
  </si>
  <si>
    <t>Ketones: Breathing Loss</t>
  </si>
  <si>
    <t>40799999</t>
  </si>
  <si>
    <t>Miscellaneous Chemicals</t>
  </si>
  <si>
    <t>42500301</t>
  </si>
  <si>
    <t>unknown</t>
  </si>
  <si>
    <t>Fixed Roof Tanks (1,000 Bbl Size) Breathing Loss</t>
  </si>
  <si>
    <t>49000207</t>
  </si>
  <si>
    <t>Waste Solvent Recovery Operations</t>
  </si>
  <si>
    <t>Distillation Vent</t>
  </si>
  <si>
    <t>49000601</t>
  </si>
  <si>
    <t>Freon Recovery/Recycling Operations</t>
  </si>
  <si>
    <t>CFC-12 Recovery - Auto Air Conditioning</t>
  </si>
  <si>
    <t>50100401</t>
  </si>
  <si>
    <t>Waste Disposal</t>
  </si>
  <si>
    <t>Solid Waste Disposal - Government</t>
  </si>
  <si>
    <t>Municipal Solid Waste Landfill</t>
  </si>
  <si>
    <t>Unpaved Road Traffic</t>
  </si>
  <si>
    <t>50100402</t>
  </si>
  <si>
    <t>50100406</t>
  </si>
  <si>
    <t>Gas Collection System: Other</t>
  </si>
  <si>
    <t>50100407</t>
  </si>
  <si>
    <t>50100410</t>
  </si>
  <si>
    <t>Solid Waste Disposal - Municipal Waste</t>
  </si>
  <si>
    <t>Landfill Dump</t>
  </si>
  <si>
    <t>Waste Gas Destruction: Waste Gas Flares</t>
  </si>
  <si>
    <t>50100604</t>
  </si>
  <si>
    <t>Fire Fighting</t>
  </si>
  <si>
    <t>Structure: Wood Pallets</t>
  </si>
  <si>
    <t>50300202</t>
  </si>
  <si>
    <t>Solid Waste Disposal - Industrial</t>
  </si>
  <si>
    <t>Open Burning</t>
  </si>
  <si>
    <t>Refuse</t>
  </si>
  <si>
    <t>50300205</t>
  </si>
  <si>
    <t>Rocket Propellant</t>
  </si>
  <si>
    <t>50300603</t>
  </si>
  <si>
    <t>50300713</t>
  </si>
  <si>
    <t>Oil/Water Separator</t>
  </si>
  <si>
    <t>50300783</t>
  </si>
  <si>
    <t>Sludge Centrifuge</t>
  </si>
  <si>
    <t>50300810</t>
  </si>
  <si>
    <t>Treatment, Storage, Disposal/TSDF</t>
  </si>
  <si>
    <t>Waste Piles: Fugitive Emissions</t>
  </si>
  <si>
    <t>50300899</t>
  </si>
  <si>
    <t>General: Fugitive Emissions</t>
  </si>
  <si>
    <t>50400151</t>
  </si>
  <si>
    <t>Site Remediation</t>
  </si>
  <si>
    <t>Liquid Waste: General: Transfer</t>
  </si>
  <si>
    <t>50400201</t>
  </si>
  <si>
    <t>50410030</t>
  </si>
  <si>
    <t>Excavation/Soils Handling</t>
  </si>
  <si>
    <t>Storage</t>
  </si>
  <si>
    <t>Sector</t>
  </si>
  <si>
    <t>Point</t>
  </si>
  <si>
    <t>Facility ID</t>
  </si>
  <si>
    <t>County FIPS</t>
  </si>
  <si>
    <t>County Name</t>
  </si>
  <si>
    <t>SCC</t>
  </si>
  <si>
    <t>SCC Level One</t>
  </si>
  <si>
    <t>SCC Level Two</t>
  </si>
  <si>
    <t>SCC Level Three</t>
  </si>
  <si>
    <t>SCC Level Four</t>
  </si>
  <si>
    <t>PM10</t>
  </si>
  <si>
    <t>PM25</t>
  </si>
  <si>
    <t xml:space="preserve">Tamra Mining Company, LLC - Milford Copper Mine &amp; Mill </t>
  </si>
  <si>
    <t>Beaver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</si>
</sst>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0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4" borderId="2" xfId="0" applyFont="1" applyFill="1" applyBorder="1"/>
    <xf numFmtId="0" fontId="2" fillId="3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0" fillId="0" borderId="0" xfId="0" applyFont="1"/>
    <xf numFmtId="0" fontId="2" fillId="0" borderId="3" xfId="1" applyFont="1" applyFill="1" applyBorder="1" applyAlignment="1">
      <alignment horizontal="right"/>
    </xf>
    <xf numFmtId="0" fontId="2" fillId="0" borderId="3" xfId="1" applyFont="1" applyFill="1" applyBorder="1" applyAlignment="1"/>
    <xf numFmtId="0" fontId="2" fillId="0" borderId="1" xfId="1" applyFont="1" applyFill="1" applyBorder="1" applyAlignment="1">
      <alignment horizontal="right"/>
    </xf>
    <xf numFmtId="0" fontId="2" fillId="0" borderId="1" xfId="1" applyFont="1" applyFill="1" applyBorder="1" applyAlignment="1"/>
    <xf numFmtId="0" fontId="2" fillId="0" borderId="0" xfId="1" applyFont="1" applyFill="1" applyBorder="1" applyAlignment="1">
      <alignment horizontal="right"/>
    </xf>
    <xf numFmtId="0" fontId="0" fillId="0" borderId="1" xfId="0" applyFont="1" applyBorder="1"/>
    <xf numFmtId="0" fontId="2" fillId="0" borderId="4" xfId="1" applyFont="1" applyFill="1" applyBorder="1" applyAlignment="1">
      <alignment horizontal="right"/>
    </xf>
    <xf numFmtId="0" fontId="2" fillId="0" borderId="4" xfId="1" applyFont="1" applyFill="1" applyBorder="1" applyAlignment="1"/>
    <xf numFmtId="0" fontId="2" fillId="0" borderId="0" xfId="1" applyFont="1" applyFill="1" applyBorder="1" applyAlignment="1"/>
    <xf numFmtId="0" fontId="2" fillId="0" borderId="1" xfId="1" applyFont="1" applyBorder="1" applyAlignment="1"/>
    <xf numFmtId="0" fontId="2" fillId="0" borderId="0" xfId="1" applyFont="1" applyBorder="1" applyAlignment="1"/>
    <xf numFmtId="0" fontId="2" fillId="0" borderId="4" xfId="1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2">
    <cellStyle name="Normal" xfId="0" builtinId="0"/>
    <cellStyle name="Normal_Sheet1" xfId="1" xr:uid="{249E88CE-7FD8-4025-9821-0E46CD6CDCC3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Williams" refreshedDate="43844.681548611108" createdVersion="6" refreshedVersion="6" minRefreshableVersion="3" recordCount="534" xr:uid="{13FD1109-5435-47A4-ACF4-E1754974E680}">
  <cacheSource type="worksheet">
    <worksheetSource ref="A1:S535" sheet="Sheet1"/>
  </cacheSource>
  <cacheFields count="19">
    <cacheField name="Sector" numFmtId="0">
      <sharedItems/>
    </cacheField>
    <cacheField name="Facility ID" numFmtId="0">
      <sharedItems containsSemiMixedTypes="0" containsString="0" containsNumber="1" containsInteger="1" minValue="10008" maxValue="15512"/>
    </cacheField>
    <cacheField name="Facility Name" numFmtId="0">
      <sharedItems/>
    </cacheField>
    <cacheField name="County FIPS" numFmtId="0">
      <sharedItems containsSemiMixedTypes="0" containsString="0" containsNumber="1" containsInteger="1" minValue="49001" maxValue="49057"/>
    </cacheField>
    <cacheField name="County Name" numFmtId="0">
      <sharedItems/>
    </cacheField>
    <cacheField name="SCC" numFmtId="0">
      <sharedItems containsBlank="1"/>
    </cacheField>
    <cacheField name="SCC Level One" numFmtId="0">
      <sharedItems containsBlank="1"/>
    </cacheField>
    <cacheField name="SCC Level Two" numFmtId="0">
      <sharedItems containsBlank="1"/>
    </cacheField>
    <cacheField name="SCC Level Three" numFmtId="0">
      <sharedItems containsBlank="1"/>
    </cacheField>
    <cacheField name="SCC Level Four" numFmtId="0">
      <sharedItems containsBlank="1"/>
    </cacheField>
    <cacheField name="NAICS (Code)" numFmtId="0">
      <sharedItems containsSemiMixedTypes="0" containsString="0" containsNumber="1" containsInteger="1" minValue="115112" maxValue="928110"/>
    </cacheField>
    <cacheField name="NAICS (Descr)" numFmtId="0">
      <sharedItems/>
    </cacheField>
    <cacheField name="PM10" numFmtId="0">
      <sharedItems containsSemiMixedTypes="0" containsString="0" containsNumber="1" minValue="0" maxValue="965.92847499999993"/>
    </cacheField>
    <cacheField name="PM25" numFmtId="0">
      <sharedItems containsSemiMixedTypes="0" containsString="0" containsNumber="1" minValue="0" maxValue="733.00867200000005"/>
    </cacheField>
    <cacheField name="SO2" numFmtId="0">
      <sharedItems containsSemiMixedTypes="0" containsString="0" containsNumber="1" minValue="0" maxValue="3133.2200000000003"/>
    </cacheField>
    <cacheField name="NOX" numFmtId="0">
      <sharedItems containsSemiMixedTypes="0" containsString="0" containsNumber="1" minValue="0" maxValue="9760.4939589759997"/>
    </cacheField>
    <cacheField name="VOC" numFmtId="0">
      <sharedItems containsSemiMixedTypes="0" containsString="0" containsNumber="1" minValue="0" maxValue="783"/>
    </cacheField>
    <cacheField name="CO" numFmtId="0">
      <sharedItems containsSemiMixedTypes="0" containsString="0" containsNumber="1" minValue="0" maxValue="4080.02148502"/>
    </cacheField>
    <cacheField name="NH3" numFmtId="0">
      <sharedItems containsSemiMixedTypes="0" containsString="0" containsNumber="1" minValue="0" maxValue="81.678527485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4">
  <r>
    <s v="Point"/>
    <n v="10008"/>
    <s v="Nucor Steel- Nucor Steel"/>
    <n v="49003"/>
    <s v="Box Elder "/>
    <s v="10200602"/>
    <s v="External Combustion Boilers"/>
    <s v="Industrial"/>
    <s v="Natural Gas"/>
    <s v="10-100 Million BTU/hr"/>
    <n v="331110"/>
    <s v="Iron and Steel Mills and Ferroalloy Manufacturing"/>
    <n v="5.0997900000000005"/>
    <n v="5.0997900000000005"/>
    <n v="0.402615"/>
    <n v="62.054699999999997"/>
    <n v="3.6906374999999998"/>
    <n v="56.366100000000003"/>
    <n v="2.1472800000000003"/>
  </r>
  <r>
    <s v="Point"/>
    <n v="10008"/>
    <s v="Nucor Steel- Nucor Steel"/>
    <n v="49003"/>
    <s v="Box Elder "/>
    <s v="10500106"/>
    <s v="External Combustion"/>
    <s v="Space Heaters"/>
    <s v="Industrial"/>
    <s v="Natural Gas"/>
    <n v="331110"/>
    <s v="Iron and Steel Mills and Ferroalloy Manufacturing"/>
    <n v="0.34883999999999998"/>
    <n v="0.34883999999999998"/>
    <n v="2.7539999999999999E-2"/>
    <n v="4.3146000000000004"/>
    <n v="0.25245000000000001"/>
    <n v="1.8360000000000001"/>
    <n v="0.14688000000000001"/>
  </r>
  <r>
    <s v="Point"/>
    <n v="10008"/>
    <s v="Nucor Steel- Nucor Steel"/>
    <n v="49003"/>
    <s v="Box Elder "/>
    <s v="20200102"/>
    <s v="Internal Combustion Engines"/>
    <s v="Industrial"/>
    <s v="Distillate Oil (Diesel)"/>
    <s v="Reciprocating"/>
    <n v="331110"/>
    <s v="Iron and Steel Mills and Ferroalloy Manufacturing"/>
    <n v="4.1742799999999998E-3"/>
    <n v="4.1742799999999998E-3"/>
    <n v="3.8896699999999996E-3"/>
    <n v="5.8819400000000008E-2"/>
    <n v="4.6865780000000003E-3"/>
    <n v="1.2781648E-2"/>
    <n v="0"/>
  </r>
  <r>
    <s v="Point"/>
    <n v="10008"/>
    <s v="Nucor Steel- Nucor Steel"/>
    <n v="49003"/>
    <s v="Box Elder "/>
    <s v="20300301"/>
    <s v="Internal Combustion Engines"/>
    <s v="Commercial/Institutional"/>
    <s v="Gasoline"/>
    <s v="Reciprocating"/>
    <n v="331110"/>
    <s v="Iron and Steel Mills and Ferroalloy Manufacturing"/>
    <n v="6.4889999999999997E-5"/>
    <n v="6.4889999999999997E-5"/>
    <n v="5.3189999999999997E-5"/>
    <n v="9.8999999999999999E-4"/>
    <n v="1.94319E-3"/>
    <n v="6.2640000000000005E-4"/>
    <n v="0"/>
  </r>
  <r>
    <s v="Point"/>
    <n v="10008"/>
    <s v="Nucor Steel- Nucor Steel"/>
    <n v="49003"/>
    <s v="Box Elder "/>
    <s v="2265002078"/>
    <s v="Mobile Sources"/>
    <s v="Off-highway Vehicle Gasoline, 4-Stroke"/>
    <s v="Construction and Mining Equipment"/>
    <s v="Dumpers/Tenders"/>
    <n v="331110"/>
    <s v="Iron and Steel Mills and Ferroalloy Manufacturing"/>
    <n v="4.6528674395032998E-2"/>
    <n v="4.2806380443354997E-2"/>
    <n v="6.6820888967150001E-3"/>
    <n v="1.33912004590342"/>
    <n v="3.59955447169513"/>
    <n v="96.989017335504798"/>
    <n v="0"/>
  </r>
  <r>
    <s v="Point"/>
    <n v="10008"/>
    <s v="Nucor Steel- Nucor Steel"/>
    <n v="49003"/>
    <s v="Box Elder "/>
    <s v="2265002081"/>
    <s v="Mobile Sources"/>
    <s v="Off-highway Vehicle Gasoline, 4-Stroke"/>
    <s v="Construction and Mining Equipment"/>
    <s v="Other Construction Equipment"/>
    <n v="331110"/>
    <s v="Iron and Steel Mills and Ferroalloy Manufacturing"/>
    <n v="5.213235186952E-3"/>
    <n v="4.7961763720000003E-3"/>
    <n v="1.049290990147E-3"/>
    <n v="0.53232278296177504"/>
    <n v="0.29821673093657503"/>
    <n v="5.5467562426137498"/>
    <n v="0"/>
  </r>
  <r>
    <s v="Point"/>
    <n v="10008"/>
    <s v="Nucor Steel- Nucor Steel"/>
    <n v="49003"/>
    <s v="Box Elder "/>
    <s v="2270002045"/>
    <s v="Mobile Sources"/>
    <s v="Off-highway Vehicle Diesel"/>
    <s v="Construction and Mining Equipment"/>
    <s v="Cranes"/>
    <n v="331110"/>
    <s v="Iron and Steel Mills and Ferroalloy Manufacturing"/>
    <n v="0.42625062795151403"/>
    <n v="0.41346310910839301"/>
    <n v="1.2710907341457E-2"/>
    <n v="8.8218804204719401"/>
    <n v="0.64337995671107595"/>
    <n v="2.2666179280558998"/>
    <n v="0"/>
  </r>
  <r>
    <s v="Point"/>
    <n v="10008"/>
    <s v="Nucor Steel- Nucor Steel"/>
    <n v="49003"/>
    <s v="Box Elder "/>
    <s v="2270002048"/>
    <s v="Mobile Sources"/>
    <s v="Off-highway Vehicle Diesel"/>
    <s v="Construction and Mining Equipment"/>
    <s v="Graders"/>
    <n v="331110"/>
    <s v="Iron and Steel Mills and Ferroalloy Manufacturing"/>
    <n v="1.3973321830540999E-2"/>
    <n v="1.3554122175500999E-2"/>
    <n v="3.5254603350200002E-4"/>
    <n v="0.18632314307262601"/>
    <n v="1.6050420587347E-2"/>
    <n v="7.0937807315265999E-2"/>
    <n v="0"/>
  </r>
  <r>
    <s v="Point"/>
    <n v="10008"/>
    <s v="Nucor Steel- Nucor Steel"/>
    <n v="49003"/>
    <s v="Box Elder "/>
    <s v="2270002051"/>
    <s v="Mobile Sources"/>
    <s v="Off-highway Vehicle Diesel"/>
    <s v="Construction and Mining Equipment"/>
    <s v="Off-highway Trucks"/>
    <n v="331110"/>
    <s v="Iron and Steel Mills and Ferroalloy Manufacturing"/>
    <n v="5.6979226946659002E-2"/>
    <n v="5.5269850137839999E-2"/>
    <n v="1.7032888231929999E-3"/>
    <n v="1.1299195364751"/>
    <n v="8.9900175614590003E-2"/>
    <n v="0.45504473919388"/>
    <n v="0"/>
  </r>
  <r>
    <s v="Point"/>
    <n v="10008"/>
    <s v="Nucor Steel- Nucor Steel"/>
    <n v="49003"/>
    <s v="Box Elder "/>
    <s v="2270002066"/>
    <s v="Mobile Sources"/>
    <s v="Off-highway Vehicle Diesel"/>
    <s v="Construction and Mining Equipment"/>
    <s v="Tractors/Loaders/Backhoes"/>
    <n v="331110"/>
    <s v="Iron and Steel Mills and Ferroalloy Manufacturing"/>
    <n v="0.51806498464566098"/>
    <n v="0.50252303510567997"/>
    <n v="4.0512616764129998E-3"/>
    <n v="3.4449061538484003"/>
    <n v="0.65985897488562095"/>
    <n v="3.2374545661944003"/>
    <n v="0"/>
  </r>
  <r>
    <s v="Point"/>
    <n v="10008"/>
    <s v="Nucor Steel- Nucor Steel"/>
    <n v="49003"/>
    <s v="Box Elder "/>
    <s v="2270003040"/>
    <s v="Mobile Sources"/>
    <s v="Off-highway Vehicle Diesel"/>
    <s v="Industrial Equipment"/>
    <s v="Other General Industrial Equipment"/>
    <n v="331110"/>
    <s v="Iron and Steel Mills and Ferroalloy Manufacturing"/>
    <n v="0.25786904666366001"/>
    <n v="0.25013297526362899"/>
    <n v="5.7541196703110005E-3"/>
    <n v="4.0508368588710502"/>
    <n v="0.33693773856889297"/>
    <n v="1.34227416768838"/>
    <n v="0"/>
  </r>
  <r>
    <s v="Point"/>
    <n v="10008"/>
    <s v="Nucor Steel- Nucor Steel"/>
    <n v="49003"/>
    <s v="Box Elder "/>
    <s v="30301566"/>
    <s v="Industrial Processes"/>
    <s v="Primary Metal Production"/>
    <s v="Integrated Iron and Steel Manufacturing"/>
    <s v="Paved Roads: All Vehicle Types"/>
    <n v="331110"/>
    <s v="Iron and Steel Mills and Ferroalloy Manufacturing"/>
    <n v="4.2804937004391999"/>
    <n v="1.0506667061652"/>
    <n v="0"/>
    <n v="0"/>
    <n v="0"/>
    <n v="0"/>
    <n v="0"/>
  </r>
  <r>
    <s v="Point"/>
    <n v="10008"/>
    <s v="Nucor Steel- Nucor Steel"/>
    <n v="49003"/>
    <s v="Box Elder "/>
    <s v="30301567"/>
    <s v="Industrial Processes"/>
    <s v="Primary Metal Production"/>
    <s v="Integrated Iron and Steel Manufacturing"/>
    <s v="Unpaved Roads: Light Duty Vehicles"/>
    <n v="331110"/>
    <s v="Iron and Steel Mills and Ferroalloy Manufacturing"/>
    <n v="0.85089495774570001"/>
    <n v="8.5089495317399996E-2"/>
    <n v="0"/>
    <n v="0"/>
    <n v="0"/>
    <n v="0"/>
    <n v="0"/>
  </r>
  <r>
    <s v="Point"/>
    <n v="10008"/>
    <s v="Nucor Steel- Nucor Steel"/>
    <n v="49003"/>
    <s v="Box Elder "/>
    <s v="30301573"/>
    <s v="Industrial Processes"/>
    <s v="Primary Metal Production"/>
    <s v="Integrated Iron and Steel Manufacturing"/>
    <s v="Hot Rolling"/>
    <n v="331110"/>
    <s v="Iron and Steel Mills and Ferroalloy Manufacturing"/>
    <n v="5.7584448999999998"/>
    <n v="0.57572319999999999"/>
    <n v="0"/>
    <n v="0"/>
    <n v="7.8"/>
    <n v="0"/>
    <n v="0"/>
  </r>
  <r>
    <s v="Point"/>
    <n v="10008"/>
    <s v="Nucor Steel- Nucor Steel"/>
    <n v="49003"/>
    <s v="Box Elder "/>
    <s v="30301599"/>
    <s v="Industrial Processes"/>
    <s v="Primary Metal Production"/>
    <s v="Integrated Iron and Steel Manufacturing"/>
    <s v="Other Not Classified"/>
    <n v="331110"/>
    <s v="Iron and Steel Mills and Ferroalloy Manufacturing"/>
    <n v="0.33745140000000001"/>
    <n v="0.33745140000000001"/>
    <n v="0"/>
    <n v="0"/>
    <n v="0"/>
    <n v="0"/>
    <n v="0"/>
  </r>
  <r>
    <s v="Point"/>
    <n v="10008"/>
    <s v="Nucor Steel- Nucor Steel"/>
    <n v="49003"/>
    <s v="Box Elder "/>
    <s v="30400304"/>
    <s v="Industrial Processes"/>
    <s v="Secondary Metal Production"/>
    <s v="Grey Iron Foundries"/>
    <s v="Electric Arc Furnace"/>
    <n v="331110"/>
    <s v="Iron and Steel Mills and Ferroalloy Manufacturing"/>
    <n v="13.513500000000001"/>
    <n v="13.513500000000001"/>
    <n v="66.177539999999993"/>
    <n v="95.135040000000004"/>
    <n v="48.262500000000003"/>
    <n v="558.72531000000004"/>
    <n v="0"/>
  </r>
  <r>
    <s v="Point"/>
    <n v="10008"/>
    <s v="Nucor Steel- Nucor Steel"/>
    <n v="49003"/>
    <s v="Box Elder "/>
    <s v="30400350"/>
    <s v="Industrial Processes"/>
    <s v="Secondary Metal Production"/>
    <s v="Grey Iron Foundries"/>
    <s v="Sand Grinding/Handling"/>
    <n v="331110"/>
    <s v="Iron and Steel Mills and Ferroalloy Manufacturing"/>
    <n v="6.4999999999999997E-3"/>
    <n v="1.2999999999999999E-3"/>
    <n v="0"/>
    <n v="0"/>
    <n v="0"/>
    <n v="0"/>
    <n v="0"/>
  </r>
  <r>
    <s v="Point"/>
    <n v="10008"/>
    <s v="Nucor Steel- Nucor Steel"/>
    <n v="49003"/>
    <s v="Box Elder "/>
    <s v="30400733"/>
    <s v="Industrial Processes"/>
    <s v="Secondary Metal Production"/>
    <s v="Steel Foundries"/>
    <s v="Electric Arc Furnace: Baghouse Dust Handling"/>
    <n v="331110"/>
    <s v="Iron and Steel Mills and Ferroalloy Manufacturing"/>
    <n v="13.64"/>
    <n v="10.18"/>
    <n v="1.99"/>
    <n v="2.85"/>
    <n v="1.45"/>
    <n v="16.760000000000002"/>
    <n v="0"/>
  </r>
  <r>
    <s v="Point"/>
    <n v="10008"/>
    <s v="Nucor Steel- Nucor Steel"/>
    <n v="49003"/>
    <s v="Box Elder "/>
    <s v="30400740"/>
    <s v="Industrial Processes"/>
    <s v="Secondary Metal Production"/>
    <s v="Steel Foundries"/>
    <s v="Reheating Furnace: Natural Gas"/>
    <n v="331110"/>
    <s v="Iron and Steel Mills and Ferroalloy Manufacturing"/>
    <n v="0.67181400000000002"/>
    <n v="0.67181400000000002"/>
    <n v="0"/>
    <n v="0"/>
    <n v="0"/>
    <n v="0"/>
    <n v="0"/>
  </r>
  <r>
    <s v="Point"/>
    <n v="10008"/>
    <s v="Nucor Steel- Nucor Steel"/>
    <n v="49003"/>
    <s v="Box Elder "/>
    <s v="30400765"/>
    <s v="Industrial Processes"/>
    <s v="Secondary Metal Production"/>
    <s v="Steel Foundries"/>
    <s v="Billet Cutting"/>
    <n v="331110"/>
    <s v="Iron and Steel Mills and Ferroalloy Manufacturing"/>
    <n v="5.7944851000000002"/>
    <n v="5.7944851000000002"/>
    <n v="0"/>
    <n v="0"/>
    <n v="0"/>
    <n v="0"/>
    <n v="0"/>
  </r>
  <r>
    <s v="Point"/>
    <n v="10008"/>
    <s v="Nucor Steel- Nucor Steel"/>
    <n v="49003"/>
    <s v="Box Elder "/>
    <s v="30400768"/>
    <s v="Industrial Processes"/>
    <s v="Secondary Metal Production"/>
    <s v="Steel Foundries"/>
    <s v="Scrap Handling"/>
    <n v="331110"/>
    <s v="Iron and Steel Mills and Ferroalloy Manufacturing"/>
    <n v="0.56540961499999998"/>
    <n v="8.3971724999999997E-2"/>
    <n v="0"/>
    <n v="0"/>
    <n v="0"/>
    <n v="0"/>
    <n v="0"/>
  </r>
  <r>
    <s v="Point"/>
    <n v="10008"/>
    <s v="Nucor Steel- Nucor Steel"/>
    <n v="49003"/>
    <s v="Box Elder "/>
    <s v="30490003"/>
    <s v="Industrial Processes"/>
    <s v="Secondary Metal Production"/>
    <s v="Fuel Fired Equipment"/>
    <s v="Natural Gas: Process Heaters"/>
    <n v="331110"/>
    <s v="Iron and Steel Mills and Ferroalloy Manufacturing"/>
    <n v="1.3140000000000001"/>
    <n v="1.3140000000000001"/>
    <n v="2.7155999999999999E-3"/>
    <n v="0.42345840000000001"/>
    <n v="2.4747000000000002E-2"/>
    <n v="0.18001800000000001"/>
    <n v="0"/>
  </r>
  <r>
    <s v="Point"/>
    <n v="10008"/>
    <s v="Nucor Steel- Nucor Steel"/>
    <n v="49003"/>
    <s v="Box Elder "/>
    <s v="30502507"/>
    <s v="Industrial Processes"/>
    <s v="Mineral Products"/>
    <s v="Construction Sand and Gravel"/>
    <s v="Storage Piles"/>
    <n v="331110"/>
    <s v="Iron and Steel Mills and Ferroalloy Manufacturing"/>
    <n v="1.13197359963E-2"/>
    <n v="1.6979598287259999E-3"/>
    <n v="0"/>
    <n v="0"/>
    <n v="0"/>
    <n v="0"/>
    <n v="0"/>
  </r>
  <r>
    <s v="Point"/>
    <n v="10008"/>
    <s v="Nucor Steel- Nucor Steel"/>
    <n v="49003"/>
    <s v="Box Elder "/>
    <s v="30510399"/>
    <s v="Industrial Processes"/>
    <s v="Mineral Products"/>
    <s v="Bulk Materials Open Stockpiles"/>
    <s v="Other Not Classified"/>
    <n v="331110"/>
    <s v="Iron and Steel Mills and Ferroalloy Manufacturing"/>
    <n v="0.17567392841291202"/>
    <n v="2.6602052016796999E-2"/>
    <n v="0"/>
    <n v="0"/>
    <n v="0"/>
    <n v="0"/>
    <n v="0"/>
  </r>
  <r>
    <s v="Point"/>
    <n v="10008"/>
    <s v="Nucor Steel- Nucor Steel"/>
    <n v="49003"/>
    <s v="Box Elder "/>
    <s v="38500102"/>
    <s v="Industrial Processes"/>
    <s v="Cooling Tower"/>
    <s v="Process Cooling"/>
    <s v="Natural Draft"/>
    <n v="331110"/>
    <s v="Iron and Steel Mills and Ferroalloy Manufacturing"/>
    <n v="0.95237400000000005"/>
    <n v="0.95237400000000005"/>
    <n v="0"/>
    <n v="0"/>
    <n v="0"/>
    <n v="0"/>
    <n v="0"/>
  </r>
  <r>
    <s v="Point"/>
    <n v="10008"/>
    <s v="Nucor Steel- Nucor Steel"/>
    <n v="49003"/>
    <s v="Box Elder "/>
    <s v="40100399"/>
    <s v="Chemical Evaporation"/>
    <s v="Organic Solvent Evaporation"/>
    <s v="Cold Solvent Cleaning/Stripping"/>
    <s v="Other Not Classified"/>
    <n v="331110"/>
    <s v="Iron and Steel Mills and Ferroalloy Manufacturing"/>
    <n v="0"/>
    <n v="0"/>
    <n v="0"/>
    <n v="0"/>
    <n v="6.17"/>
    <n v="0"/>
    <n v="0"/>
  </r>
  <r>
    <s v="Point"/>
    <n v="10008"/>
    <s v="Nucor Steel- Nucor Steel"/>
    <n v="49003"/>
    <s v="Box Elder "/>
    <s v="40400101"/>
    <s v="Chemical Evaporation"/>
    <s v="Petroleum Liquids Storage (non-Refinery)"/>
    <s v="Bulk Terminals"/>
    <s v="Gasoline RVP 13: Breathing Loss (67000 Bbl Capacity) - Fixed Roof Tank"/>
    <n v="331110"/>
    <s v="Iron and Steel Mills and Ferroalloy Manufacturing"/>
    <n v="0"/>
    <n v="0"/>
    <n v="0"/>
    <n v="0"/>
    <n v="0.84550999999999998"/>
    <n v="0"/>
    <n v="0"/>
  </r>
  <r>
    <s v="Point"/>
    <n v="10008"/>
    <s v="Nucor Steel- Nucor Steel"/>
    <n v="49003"/>
    <s v="Box Elder "/>
    <s v="40400121"/>
    <s v="Chemical Evaporation"/>
    <s v="Petroleum Liquids Storage (non-Refinery)"/>
    <s v="Bulk Terminals"/>
    <s v="Diesel Fuel: Breathing Loss (Diameter Independent) - Fixed Roof Tank"/>
    <n v="331110"/>
    <s v="Iron and Steel Mills and Ferroalloy Manufacturing"/>
    <n v="0"/>
    <n v="0"/>
    <n v="0"/>
    <n v="0"/>
    <n v="3.8000000000000004E-3"/>
    <n v="0"/>
    <n v="0"/>
  </r>
  <r>
    <s v="Point"/>
    <n v="10008"/>
    <s v="Nucor Steel- Nucor Steel"/>
    <n v="49003"/>
    <s v="Box Elder "/>
    <s v="50400151"/>
    <s v="Waste Disposal"/>
    <s v="Site Remediation"/>
    <s v="General Processes"/>
    <s v="Liquid Waste: General: Transfer"/>
    <n v="331110"/>
    <s v="Iron and Steel Mills and Ferroalloy Manufacturing"/>
    <n v="0"/>
    <n v="0"/>
    <n v="0"/>
    <n v="0"/>
    <n v="0"/>
    <n v="0"/>
    <n v="0"/>
  </r>
  <r>
    <s v="Point"/>
    <n v="10009"/>
    <s v="ATK Launch Systems - Promontory"/>
    <n v="49003"/>
    <s v="Box Elder "/>
    <s v="10100602"/>
    <s v="External Combustion Boilers"/>
    <s v="Electric Generation"/>
    <s v="Natural Gas"/>
    <s v="Boiler &lt; 100 Million BTU, except tangential"/>
    <n v="336414"/>
    <s v="Guided Missile and Space Vehicle Manufacturing"/>
    <n v="5.6391999999999998E-2"/>
    <n v="5.6391999999999998E-2"/>
    <n v="4.4520000000000002E-3"/>
    <n v="7.8503600000000007E-2"/>
    <n v="4.0809999999999999E-2"/>
    <n v="0.62327999999999995"/>
    <n v="0"/>
  </r>
  <r>
    <s v="Point"/>
    <n v="10009"/>
    <s v="ATK Launch Systems - Promontory"/>
    <n v="49003"/>
    <s v="Box Elder "/>
    <s v="10200907"/>
    <s v="External Combustion Boilers"/>
    <s v="Industrial"/>
    <s v="Wood/Bark Waste"/>
    <s v="Wood Cogeneration"/>
    <n v="336414"/>
    <s v="Guided Missile and Space Vehicle Manufacturing"/>
    <n v="0"/>
    <n v="0"/>
    <n v="0"/>
    <n v="0"/>
    <n v="0"/>
    <n v="0"/>
    <n v="0"/>
  </r>
  <r>
    <s v="Point"/>
    <n v="10009"/>
    <s v="ATK Launch Systems - Promontory"/>
    <n v="49003"/>
    <s v="Box Elder "/>
    <s v="10300501"/>
    <s v="External Combustion Boilers"/>
    <s v="Commercial/Institutional"/>
    <s v="Distillate Oil - Grades 1 and 2"/>
    <s v="Boiler"/>
    <n v="336414"/>
    <s v="Guided Missile and Space Vehicle Manufacturing"/>
    <n v="1.3328E-4"/>
    <n v="1.1928E-4"/>
    <n v="2.7832E-3"/>
    <n v="1.3439999999999999E-3"/>
    <n v="1.9040000000000001E-5"/>
    <n v="2.7999999999999998E-4"/>
    <n v="0"/>
  </r>
  <r>
    <s v="Point"/>
    <n v="10009"/>
    <s v="ATK Launch Systems - Promontory"/>
    <n v="49003"/>
    <s v="Box Elder "/>
    <s v="10300503"/>
    <s v="External Combustion Boilers"/>
    <s v="Commercial/Institutional"/>
    <s v="Distillate Oil"/>
    <s v="&lt; 10 Million BTU/hr"/>
    <n v="336414"/>
    <s v="Guided Missile and Space Vehicle Manufacturing"/>
    <n v="0.47927844999999986"/>
    <n v="0.42893407499999986"/>
    <n v="4.2893407500000022E-2"/>
    <n v="4.0275500000000024"/>
    <n v="6.8468349999999997E-2"/>
    <n v="1.0068875000000006"/>
    <n v="0.16110200000000002"/>
  </r>
  <r>
    <s v="Point"/>
    <n v="10009"/>
    <s v="ATK Launch Systems - Promontory"/>
    <n v="49003"/>
    <s v="Box Elder "/>
    <s v="10300602"/>
    <s v="External Combustion Boilers"/>
    <s v="Commercial/Institutional"/>
    <s v="Natural Gas"/>
    <s v="10-100 Million BTU/hr"/>
    <n v="336414"/>
    <s v="Guided Missile and Space Vehicle Manufacturing"/>
    <n v="2.1922960000000002"/>
    <n v="2.1922960000000002"/>
    <n v="0.17307600000000004"/>
    <n v="18.782679400000003"/>
    <n v="1.58653"/>
    <n v="24.230639999999998"/>
    <n v="0.14134540000000001"/>
  </r>
  <r>
    <s v="Point"/>
    <n v="10009"/>
    <s v="ATK Launch Systems - Promontory"/>
    <n v="49003"/>
    <s v="Box Elder "/>
    <s v="10300603"/>
    <s v="External Combustion Boilers"/>
    <s v="Commercial/Institutional"/>
    <s v="Natural Gas"/>
    <s v="&lt; 10 Million BTU/hr"/>
    <n v="336414"/>
    <s v="Guided Missile and Space Vehicle Manufacturing"/>
    <n v="0.45030000000000003"/>
    <n v="0.45030000000000003"/>
    <n v="3.5549999999999998E-2"/>
    <n v="5.9249999999999998"/>
    <n v="0.32587499999999997"/>
    <n v="4.9770000000000003"/>
    <n v="0.18960000000000005"/>
  </r>
  <r>
    <s v="Point"/>
    <n v="10009"/>
    <s v="ATK Launch Systems - Promontory"/>
    <n v="49003"/>
    <s v="Box Elder "/>
    <s v="10301002"/>
    <s v="External Combustion Boilers"/>
    <s v="Commercial/Institutional"/>
    <s v="Liquified Petroleum Gas (LPG)"/>
    <s v="Propane"/>
    <n v="336414"/>
    <s v="Guided Missile and Space Vehicle Manufacturing"/>
    <n v="7.8776699999999998E-4"/>
    <n v="6.0864999999999997E-4"/>
    <n v="4.3040249999999998E-5"/>
    <n v="1.2173E-2"/>
    <n v="8.6950000000000005E-4"/>
    <n v="6.5212500000000001E-3"/>
    <n v="0"/>
  </r>
  <r>
    <s v="Point"/>
    <n v="10009"/>
    <s v="ATK Launch Systems - Promontory"/>
    <n v="49003"/>
    <s v="Box Elder "/>
    <s v="20200102"/>
    <s v="Internal Combustion Engines"/>
    <s v="Industrial"/>
    <s v="Distillate Oil (Diesel)"/>
    <s v="Reciprocating"/>
    <n v="336414"/>
    <s v="Guided Missile and Space Vehicle Manufacturing"/>
    <n v="0.10237568000000001"/>
    <n v="0.10237568000000001"/>
    <n v="9.5395520000000011E-2"/>
    <n v="1.4425664000000005"/>
    <n v="0.11583699727999999"/>
    <n v="0.31084979200000001"/>
    <n v="0"/>
  </r>
  <r>
    <s v="Point"/>
    <n v="10009"/>
    <s v="ATK Launch Systems - Promontory"/>
    <n v="49003"/>
    <s v="Box Elder "/>
    <s v="20200401"/>
    <s v="Internal Combustion Engines"/>
    <s v="Industrial"/>
    <s v="Diesel"/>
    <s v="Large Bore Engine"/>
    <n v="336414"/>
    <s v="Guided Missile and Space Vehicle Manufacturing"/>
    <n v="2.0341606004999999E-2"/>
    <n v="1.9738102860000002E-2"/>
    <n v="6.1542106424999996E-4"/>
    <n v="1.2171492000000002"/>
    <n v="3.5753757750000004E-2"/>
    <n v="0.27893002499999997"/>
    <n v="0"/>
  </r>
  <r>
    <s v="Point"/>
    <n v="10009"/>
    <s v="ATK Launch Systems - Promontory"/>
    <n v="49003"/>
    <s v="Box Elder "/>
    <s v="20201001"/>
    <s v="Internal Combustion Engines"/>
    <s v="Industrial"/>
    <s v="Liquified Petroleum Gas (LPG)"/>
    <s v="Propane: Reciprocating"/>
    <n v="336414"/>
    <s v="Guided Missile and Space Vehicle Manufacturing"/>
    <n v="1.68625E-9"/>
    <n v="1.68625E-9"/>
    <n v="1.3965E-8"/>
    <n v="9.6899999999999997E-5"/>
    <n v="2.8024999999999998E-6"/>
    <n v="7.5287499999999997E-6"/>
    <n v="0"/>
  </r>
  <r>
    <s v="Point"/>
    <n v="10009"/>
    <s v="ATK Launch Systems - Promontory"/>
    <n v="49003"/>
    <s v="Box Elder "/>
    <s v="20400201"/>
    <s v="Internal Combustion Engines"/>
    <s v="Engine Testing"/>
    <s v="Rocket Engine Testing"/>
    <s v="Rocket Motor: Solid Propellant"/>
    <n v="336414"/>
    <s v="Guided Missile and Space Vehicle Manufacturing"/>
    <n v="4.3722399999999997"/>
    <n v="4.3722399999999997"/>
    <n v="1.420978E-2"/>
    <n v="0.1967508"/>
    <n v="3.2791800000000005E-3"/>
    <n v="0"/>
    <n v="0"/>
  </r>
  <r>
    <s v="Point"/>
    <n v="10009"/>
    <s v="ATK Launch Systems - Promontory"/>
    <n v="49003"/>
    <s v="Box Elder "/>
    <s v="2265003020"/>
    <s v="Mobile Sources"/>
    <s v="Off-highway Vehicle Gasoline, 4-Stroke"/>
    <s v="Industrial Equipment"/>
    <s v="Forklifts"/>
    <n v="336414"/>
    <s v="Guided Missile and Space Vehicle Manufacturing"/>
    <n v="5.9791437194200003E-3"/>
    <n v="5.5008122218319997E-3"/>
    <n v="4.0247999999999999E-2"/>
    <n v="0.70864000000000005"/>
    <n v="0.96319999999999995"/>
    <n v="3.063145255912"/>
    <n v="0"/>
  </r>
  <r>
    <s v="Point"/>
    <n v="10009"/>
    <s v="ATK Launch Systems - Promontory"/>
    <n v="49003"/>
    <s v="Box Elder "/>
    <s v="2270002048"/>
    <s v="Mobile Sources"/>
    <s v="Off-highway Vehicle Diesel"/>
    <s v="Construction and Mining Equipment"/>
    <s v="Graders"/>
    <n v="336414"/>
    <s v="Guided Missile and Space Vehicle Manufacturing"/>
    <n v="8.6965749702799995E-4"/>
    <n v="8.4356777210499998E-4"/>
    <n v="1.634E-3"/>
    <n v="1.3547E-2"/>
    <n v="7.6000000000000004E-4"/>
    <n v="4.4149556410299998E-3"/>
    <n v="0"/>
  </r>
  <r>
    <s v="Point"/>
    <n v="10009"/>
    <s v="ATK Launch Systems - Promontory"/>
    <n v="49003"/>
    <s v="Box Elder "/>
    <s v="2270002066"/>
    <s v="Mobile Sources"/>
    <s v="Off-highway Vehicle Diesel"/>
    <s v="Construction and Mining Equipment"/>
    <s v="Tractors/Loaders/Backhoes"/>
    <n v="336414"/>
    <s v="Guided Missile and Space Vehicle Manufacturing"/>
    <n v="5.8697135185799996E-3"/>
    <n v="5.6936221129859996E-3"/>
    <n v="3.3306000000000002E-2"/>
    <n v="0.34587000000000001"/>
    <n v="4.5749999999999999E-2"/>
    <n v="3.66805935111E-2"/>
    <n v="0"/>
  </r>
  <r>
    <s v="Point"/>
    <n v="10009"/>
    <s v="ATK Launch Systems - Promontory"/>
    <n v="49003"/>
    <s v="Box Elder "/>
    <s v="2270002069"/>
    <s v="Mobile Sources"/>
    <s v="Off-highway Vehicle Diesel"/>
    <s v="Construction and Mining Equipment"/>
    <s v="Crawler Tractor/Dozers"/>
    <n v="336414"/>
    <s v="Guided Missile and Space Vehicle Manufacturing"/>
    <n v="1.781972494428E-2"/>
    <n v="1.7285133195959999E-2"/>
    <n v="3.8359999999999998E-2"/>
    <n v="0.3528"/>
    <n v="3.388E-2"/>
    <n v="0.1136521762152"/>
    <n v="0"/>
  </r>
  <r>
    <s v="Point"/>
    <n v="10009"/>
    <s v="ATK Launch Systems - Promontory"/>
    <n v="49003"/>
    <s v="Box Elder "/>
    <s v="2270002075"/>
    <s v="Mobile Sources"/>
    <s v="Off-highway Vehicle Diesel"/>
    <s v="Construction and Mining Equipment"/>
    <s v="Off-highway Tractors"/>
    <n v="336414"/>
    <s v="Guided Missile and Space Vehicle Manufacturing"/>
    <n v="6.1595334595399998E-3"/>
    <n v="5.9747474558999999E-3"/>
    <n v="3.0599999999999998E-3"/>
    <n v="4.3145999999999997E-2"/>
    <n v="6.3920000000000001E-3"/>
    <n v="4.8954182188600003E-2"/>
    <n v="0"/>
  </r>
  <r>
    <s v="Point"/>
    <n v="10009"/>
    <s v="ATK Launch Systems - Promontory"/>
    <n v="49003"/>
    <s v="Box Elder "/>
    <s v="2270002078"/>
    <s v="Mobile Sources"/>
    <s v="Off-highway Vehicle Diesel"/>
    <s v="Construction and Mining Equipment"/>
    <s v="Dumpers/Tenders"/>
    <n v="336414"/>
    <s v="Guided Missile and Space Vehicle Manufacturing"/>
    <n v="1.0393023432220001E-3"/>
    <n v="1.008123272942E-3"/>
    <n v="3.2460999999999997E-2"/>
    <n v="0.29786899999999999"/>
    <n v="1.3728000000000001E-2"/>
    <n v="6.7705072382089997E-3"/>
    <n v="0"/>
  </r>
  <r>
    <s v="Point"/>
    <n v="10009"/>
    <s v="ATK Launch Systems - Promontory"/>
    <n v="49003"/>
    <s v="Box Elder "/>
    <s v="2270003030"/>
    <s v="Mobile Sources"/>
    <s v="Off-highway Vehicle Diesel"/>
    <s v="Industrial Equipment"/>
    <s v="Sweepers/Scrubbers"/>
    <n v="336414"/>
    <s v="Guided Missile and Space Vehicle Manufacturing"/>
    <n v="7.5833940000000002E-5"/>
    <n v="7.3558899999999998E-5"/>
    <n v="1.8773E-6"/>
    <n v="7.6094999999999999E-3"/>
    <n v="6.8400000000000004E-4"/>
    <n v="4.1819601720599999E-4"/>
    <n v="0"/>
  </r>
  <r>
    <s v="Point"/>
    <n v="10009"/>
    <s v="ATK Launch Systems - Promontory"/>
    <n v="49003"/>
    <s v="Box Elder "/>
    <s v="30101010"/>
    <s v="Industrial Processes"/>
    <s v="Chemical Manufacturing"/>
    <s v="Explosives (Trinitrotoluene)"/>
    <s v="Process Vents: Batch Process"/>
    <n v="336414"/>
    <s v="Guided Missile and Space Vehicle Manufacturing"/>
    <n v="0"/>
    <n v="0"/>
    <n v="0"/>
    <n v="0"/>
    <n v="2.29"/>
    <n v="0"/>
    <n v="0"/>
  </r>
  <r>
    <s v="Point"/>
    <n v="10009"/>
    <s v="ATK Launch Systems - Promontory"/>
    <n v="49003"/>
    <s v="Box Elder "/>
    <s v="30502504"/>
    <s v="Industrial Processes"/>
    <s v="Mineral Products"/>
    <s v="Construction Sand and Gravel"/>
    <s v="Hauling"/>
    <n v="336414"/>
    <s v="Guided Missile and Space Vehicle Manufacturing"/>
    <n v="8.0498881540090199"/>
    <n v="1.2541262709420389"/>
    <n v="0"/>
    <n v="0"/>
    <n v="0"/>
    <n v="0"/>
    <n v="0"/>
  </r>
  <r>
    <s v="Point"/>
    <n v="10009"/>
    <s v="ATK Launch Systems - Promontory"/>
    <n v="49003"/>
    <s v="Box Elder "/>
    <s v="31499999"/>
    <s v="Industrial Processes"/>
    <s v="Transportation Equipment"/>
    <s v="Other Not Classified"/>
    <s v="Other Not Classified"/>
    <n v="336414"/>
    <s v="Guided Missile and Space Vehicle Manufacturing"/>
    <n v="13.714508150832001"/>
    <n v="13.714508150832001"/>
    <n v="0"/>
    <n v="0"/>
    <n v="4.42"/>
    <n v="0"/>
    <n v="0"/>
  </r>
  <r>
    <s v="Point"/>
    <n v="10009"/>
    <s v="ATK Launch Systems - Promontory"/>
    <n v="49003"/>
    <s v="Box Elder "/>
    <s v="39999999"/>
    <s v="Industrial Processes"/>
    <s v="Miscellaneous Manufacturing Industries"/>
    <s v="Miscellaneous Industrial Processes"/>
    <s v="Other Not Classified"/>
    <n v="336414"/>
    <s v="Guided Missile and Space Vehicle Manufacturing"/>
    <n v="0"/>
    <n v="0"/>
    <n v="0"/>
    <n v="0"/>
    <n v="0"/>
    <n v="0"/>
    <n v="4.99"/>
  </r>
  <r>
    <s v="Point"/>
    <n v="10009"/>
    <s v="ATK Launch Systems - Promontory"/>
    <n v="49003"/>
    <s v="Box Elder "/>
    <s v="40100303"/>
    <s v="Chemical Evaporation"/>
    <s v="Organic Solvent Evaporation"/>
    <s v="Cold Solvent Cleaning/Stripping"/>
    <s v="Stoddard (Petroleum Solvent)"/>
    <n v="336414"/>
    <s v="Guided Missile and Space Vehicle Manufacturing"/>
    <n v="0"/>
    <n v="0"/>
    <n v="0"/>
    <n v="0"/>
    <n v="5.1999999999999998E-2"/>
    <n v="0"/>
    <n v="0"/>
  </r>
  <r>
    <s v="Point"/>
    <n v="10009"/>
    <s v="ATK Launch Systems - Promontory"/>
    <n v="49003"/>
    <s v="Box Elder "/>
    <s v="40100305"/>
    <s v="Chemical Evaporation"/>
    <s v="Organic Solvent Evaporation"/>
    <s v="Cold Solvent Cleaning/Stripping"/>
    <s v="1,1,1-Trichloroethane (Methyl Chloroform)"/>
    <n v="336414"/>
    <s v="Guided Missile and Space Vehicle Manufacturing"/>
    <n v="0"/>
    <n v="0"/>
    <n v="0"/>
    <n v="0"/>
    <n v="2.29"/>
    <n v="0"/>
    <n v="0"/>
  </r>
  <r>
    <s v="Point"/>
    <n v="10009"/>
    <s v="ATK Launch Systems - Promontory"/>
    <n v="49003"/>
    <s v="Box Elder "/>
    <s v="40200101"/>
    <s v="Chemical Evaporation"/>
    <s v="Surface Coating Operations"/>
    <s v="Surface Coating Application - General"/>
    <s v="Paint: Solvent-base"/>
    <n v="336414"/>
    <s v="Guided Missile and Space Vehicle Manufacturing"/>
    <n v="0"/>
    <n v="0"/>
    <n v="0"/>
    <n v="0"/>
    <n v="4.21"/>
    <n v="0"/>
    <n v="0"/>
  </r>
  <r>
    <s v="Point"/>
    <n v="10009"/>
    <s v="ATK Launch Systems - Promontory"/>
    <n v="49003"/>
    <s v="Box Elder "/>
    <s v="40200201"/>
    <s v="Chemical Evaporation"/>
    <s v="Surface Coating Operations"/>
    <s v="Surface Coating Application - General"/>
    <s v="Paint: Water-base"/>
    <n v="336414"/>
    <s v="Guided Missile and Space Vehicle Manufacturing"/>
    <n v="0"/>
    <n v="0"/>
    <n v="0"/>
    <n v="0"/>
    <n v="0.02"/>
    <n v="0"/>
    <n v="0"/>
  </r>
  <r>
    <s v="Point"/>
    <n v="10009"/>
    <s v="ATK Launch Systems - Promontory"/>
    <n v="49003"/>
    <s v="Box Elder "/>
    <s v="40202502"/>
    <s v="Chemical Evaporation"/>
    <s v="Surface Coating Operations"/>
    <s v="Miscellaneous Metal Parts"/>
    <s v="Cleaning/Pretreatment"/>
    <n v="336414"/>
    <s v="Guided Missile and Space Vehicle Manufacturing"/>
    <n v="0"/>
    <n v="0"/>
    <n v="0"/>
    <n v="0"/>
    <n v="14.71"/>
    <n v="0"/>
    <n v="0"/>
  </r>
  <r>
    <s v="Point"/>
    <n v="10009"/>
    <s v="ATK Launch Systems - Promontory"/>
    <n v="49003"/>
    <s v="Box Elder "/>
    <s v="40799999"/>
    <s v="Chemical Evaporation"/>
    <s v="Organic Chemical Storage"/>
    <s v="Miscellaneous Chemicals"/>
    <s v="Other Not Classified"/>
    <n v="336414"/>
    <s v="Guided Missile and Space Vehicle Manufacturing"/>
    <n v="0"/>
    <n v="0"/>
    <n v="0"/>
    <n v="0"/>
    <n v="0"/>
    <n v="0"/>
    <n v="0.24"/>
  </r>
  <r>
    <s v="Point"/>
    <n v="10009"/>
    <s v="ATK Launch Systems - Promontory"/>
    <n v="49003"/>
    <s v="Box Elder "/>
    <s v="49000207"/>
    <s v="Chemical Evaporation"/>
    <s v="Organic Solvent Evaporation"/>
    <s v="Waste Solvent Recovery Operations"/>
    <s v="Distillation Vent"/>
    <n v="336414"/>
    <s v="Guided Missile and Space Vehicle Manufacturing"/>
    <n v="0"/>
    <n v="0"/>
    <n v="0"/>
    <n v="0"/>
    <n v="0"/>
    <n v="0"/>
    <n v="0"/>
  </r>
  <r>
    <s v="Point"/>
    <n v="10009"/>
    <s v="ATK Launch Systems - Promontory"/>
    <n v="49003"/>
    <s v="Box Elder "/>
    <s v="50300202"/>
    <s v="Waste Disposal"/>
    <s v="Solid Waste Disposal - Industrial"/>
    <s v="Open Burning"/>
    <s v="Refuse"/>
    <n v="336414"/>
    <s v="Guided Missile and Space Vehicle Manufacturing"/>
    <n v="0"/>
    <n v="0"/>
    <n v="0"/>
    <n v="0"/>
    <n v="0"/>
    <n v="0"/>
    <n v="0"/>
  </r>
  <r>
    <s v="Point"/>
    <n v="10009"/>
    <s v="ATK Launch Systems - Promontory"/>
    <n v="49003"/>
    <s v="Box Elder "/>
    <s v="50300205"/>
    <s v="Waste Disposal"/>
    <s v="Solid Waste Disposal - Industrial"/>
    <s v="Open Burning"/>
    <s v="Rocket Propellant"/>
    <n v="336414"/>
    <s v="Guided Missile and Space Vehicle Manufacturing"/>
    <n v="63.604049000000003"/>
    <n v="43.669802699999998"/>
    <n v="0.32667555800000003"/>
    <n v="4.5720015499999995"/>
    <n v="1.2674048479999998"/>
    <n v="3.9634783700000003"/>
    <n v="1.7561113999999999E-2"/>
  </r>
  <r>
    <s v="Point"/>
    <n v="10028"/>
    <s v="Vulcraft - Division of Nucor Corporation- Steel Products Manufacturing"/>
    <n v="49003"/>
    <s v="Box Elder "/>
    <s v="2260004021"/>
    <s v="Mobile Sources"/>
    <s v="Off-highway Vehicle Gasoline, 2-Stroke"/>
    <s v="Lawn and Garden Equipment"/>
    <s v="Chain Saws &lt; 6 HP (Commercial)"/>
    <n v="332312"/>
    <s v="Fabricated Structural Metal Manufacturing"/>
    <n v="5.13905985425E-4"/>
    <n v="4.7279350657499999E-4"/>
    <n v="7.1684000000000001E-7"/>
    <n v="8.7185899999999995E-5"/>
    <n v="3.25387513575E-3"/>
    <n v="1.431623600625E-2"/>
    <n v="0"/>
  </r>
  <r>
    <s v="Point"/>
    <n v="10028"/>
    <s v="Vulcraft - Division of Nucor Corporation- Steel Products Manufacturing"/>
    <n v="49003"/>
    <s v="Box Elder "/>
    <s v="2265002066"/>
    <s v="Mobile Sources"/>
    <s v="Off-highway Vehicle Gasoline, 4-Stroke"/>
    <s v="Construction and Mining Equipment"/>
    <s v="Tractors/Loaders/Backhoes"/>
    <n v="332312"/>
    <s v="Fabricated Structural Metal Manufacturing"/>
    <n v="0"/>
    <n v="0"/>
    <n v="0"/>
    <n v="0"/>
    <n v="0"/>
    <n v="0"/>
    <n v="0"/>
  </r>
  <r>
    <s v="Point"/>
    <n v="10028"/>
    <s v="Vulcraft - Division of Nucor Corporation- Steel Products Manufacturing"/>
    <n v="49003"/>
    <s v="Box Elder "/>
    <s v="2265002081"/>
    <s v="Mobile Sources"/>
    <s v="Off-highway Vehicle Gasoline, 4-Stroke"/>
    <s v="Construction and Mining Equipment"/>
    <s v="Other Construction Equipment"/>
    <n v="332312"/>
    <s v="Fabricated Structural Metal Manufacturing"/>
    <n v="1.7453905896819999E-3"/>
    <n v="1.605759342472E-3"/>
    <n v="3.51302502293E-4"/>
    <n v="0.17393868607640001"/>
    <n v="9.2077603191000001E-2"/>
    <n v="1.865044037878"/>
    <n v="0"/>
  </r>
  <r>
    <s v="Point"/>
    <n v="10028"/>
    <s v="Vulcraft - Division of Nucor Corporation- Steel Products Manufacturing"/>
    <n v="49003"/>
    <s v="Box Elder "/>
    <s v="2265003010"/>
    <s v="Mobile Sources"/>
    <s v="Off-highway Vehicle Gasoline, 4-Stroke"/>
    <s v="Industrial Equipment"/>
    <s v="Aerial Lifts"/>
    <n v="332312"/>
    <s v="Fabricated Structural Metal Manufacturing"/>
    <n v="9.3907849999999999E-5"/>
    <n v="8.6395000000000002E-5"/>
    <n v="1.76768E-5"/>
    <n v="1.0165756482304E-2"/>
    <n v="6.9303239181280002E-3"/>
    <n v="0.17184591870688001"/>
    <n v="0"/>
  </r>
  <r>
    <s v="Point"/>
    <n v="10028"/>
    <s v="Vulcraft - Division of Nucor Corporation- Steel Products Manufacturing"/>
    <n v="49003"/>
    <s v="Box Elder "/>
    <s v="2265003020"/>
    <s v="Mobile Sources"/>
    <s v="Off-highway Vehicle Gasoline, 4-Stroke"/>
    <s v="Industrial Equipment"/>
    <s v="Forklifts"/>
    <n v="332312"/>
    <s v="Fabricated Structural Metal Manufacturing"/>
    <n v="7.0207723859600001E-4"/>
    <n v="6.4591105951399995E-4"/>
    <n v="1.28141252505E-4"/>
    <n v="3.3531619823479998E-2"/>
    <n v="1.4013625906552E-2"/>
    <n v="0.36054225068720003"/>
    <n v="0"/>
  </r>
  <r>
    <s v="Point"/>
    <n v="10028"/>
    <s v="Vulcraft - Division of Nucor Corporation- Steel Products Manufacturing"/>
    <n v="49003"/>
    <s v="Box Elder "/>
    <s v="2265003030"/>
    <s v="Mobile Sources"/>
    <s v="Off-highway Vehicle Gasoline, 4-Stroke"/>
    <s v="Industrial Equipment"/>
    <s v="Sweepers/Scrubbers"/>
    <n v="332312"/>
    <s v="Fabricated Structural Metal Manufacturing"/>
    <n v="2.2793192978100001E-4"/>
    <n v="2.09697375404E-4"/>
    <n v="3.3813899999999998E-5"/>
    <n v="5.2609238564079999E-3"/>
    <n v="5.7844895567359996E-3"/>
    <n v="0.22616654394399999"/>
    <n v="0"/>
  </r>
  <r>
    <s v="Point"/>
    <n v="10028"/>
    <s v="Vulcraft - Division of Nucor Corporation- Steel Products Manufacturing"/>
    <n v="49003"/>
    <s v="Box Elder "/>
    <s v="2265003040"/>
    <s v="Mobile Sources"/>
    <s v="Off-highway Vehicle Gasoline, 4-Stroke"/>
    <s v="Industrial Equipment"/>
    <s v="Other General Industrial Equipment"/>
    <n v="332312"/>
    <s v="Fabricated Structural Metal Manufacturing"/>
    <n v="0"/>
    <n v="0"/>
    <n v="0"/>
    <n v="0"/>
    <n v="0"/>
    <n v="0"/>
    <n v="0"/>
  </r>
  <r>
    <s v="Point"/>
    <n v="10028"/>
    <s v="Vulcraft - Division of Nucor Corporation- Steel Products Manufacturing"/>
    <n v="49003"/>
    <s v="Box Elder "/>
    <s v="2265004011"/>
    <s v="Mobile Sources"/>
    <s v="Off-highway Vehicle Gasoline, 4-Stroke"/>
    <s v="Lawn and Garden Equipment"/>
    <s v="Lawn Mowers (Commercial)"/>
    <n v="332312"/>
    <s v="Fabricated Structural Metal Manufacturing"/>
    <n v="3.1013516012500002E-4"/>
    <n v="2.8532434731300002E-4"/>
    <n v="2.0630000000000001E-5"/>
    <n v="2.485131451304E-3"/>
    <n v="6.9483032687599998E-3"/>
    <n v="0.18191878216599999"/>
    <n v="0"/>
  </r>
  <r>
    <s v="Point"/>
    <n v="10028"/>
    <s v="Vulcraft - Division of Nucor Corporation- Steel Products Manufacturing"/>
    <n v="49003"/>
    <s v="Box Elder "/>
    <s v="2265006025"/>
    <s v="Mobile Sources"/>
    <s v="Off-highway Vehicle Gasoline, 4-Stroke"/>
    <s v="Commercial Equipment"/>
    <s v="Welders"/>
    <n v="332312"/>
    <s v="Fabricated Structural Metal Manufacturing"/>
    <n v="1.80086937627E-4"/>
    <n v="1.6567997806900001E-4"/>
    <n v="2.753893E-5"/>
    <n v="3.9537373809649997E-3"/>
    <n v="7.2311988958869994E-3"/>
    <n v="0.33852509718274998"/>
    <n v="0"/>
  </r>
  <r>
    <s v="Point"/>
    <n v="10028"/>
    <s v="Vulcraft - Division of Nucor Corporation- Steel Products Manufacturing"/>
    <n v="49003"/>
    <s v="Box Elder "/>
    <s v="2265006030"/>
    <s v="Mobile Sources"/>
    <s v="Off-highway Vehicle Gasoline, 4-Stroke"/>
    <s v="Commercial Equipment"/>
    <s v="Pressure Washers"/>
    <n v="332312"/>
    <s v="Fabricated Structural Metal Manufacturing"/>
    <n v="1.0117379999999999E-5"/>
    <n v="9.3079999999999997E-6"/>
    <n v="1.0622950000000001E-6"/>
    <n v="1.4867288525399999E-4"/>
    <n v="3.7875418635000002E-4"/>
    <n v="1.27697869998E-2"/>
    <n v="0"/>
  </r>
  <r>
    <s v="Point"/>
    <n v="10028"/>
    <s v="Vulcraft - Division of Nucor Corporation- Steel Products Manufacturing"/>
    <n v="49003"/>
    <s v="Box Elder "/>
    <s v="2267003020"/>
    <s v="Mobile Sources"/>
    <s v="LPG"/>
    <s v="Industrial Equipment"/>
    <s v="Forklifts"/>
    <n v="332312"/>
    <s v="Fabricated Structural Metal Manufacturing"/>
    <n v="4.0149941603440003E-3"/>
    <n v="4.0149941603440003E-3"/>
    <n v="7.53521714573E-4"/>
    <n v="0.122269688833182"/>
    <n v="2.8970449140468001E-2"/>
    <n v="0.84570150809958"/>
    <n v="0"/>
  </r>
  <r>
    <s v="Point"/>
    <n v="10028"/>
    <s v="Vulcraft - Division of Nucor Corporation- Steel Products Manufacturing"/>
    <n v="49003"/>
    <s v="Box Elder "/>
    <s v="2270002045"/>
    <s v="Mobile Sources"/>
    <s v="Off-highway Vehicle Diesel"/>
    <s v="Construction and Mining Equipment"/>
    <s v="Cranes"/>
    <n v="332312"/>
    <s v="Fabricated Structural Metal Manufacturing"/>
    <n v="4.8213300000000001E-5"/>
    <n v="4.6766900000000001E-5"/>
    <n v="1.4377E-6"/>
    <n v="9.9784492064999993E-4"/>
    <n v="7.2773000000000003E-5"/>
    <n v="2.5637767446000002E-4"/>
    <n v="0"/>
  </r>
  <r>
    <s v="Point"/>
    <n v="10028"/>
    <s v="Vulcraft - Division of Nucor Corporation- Steel Products Manufacturing"/>
    <n v="49003"/>
    <s v="Box Elder "/>
    <s v="2270002048"/>
    <s v="Mobile Sources"/>
    <s v="Off-highway Vehicle Diesel"/>
    <s v="Construction and Mining Equipment"/>
    <s v="Graders"/>
    <n v="332312"/>
    <s v="Fabricated Structural Metal Manufacturing"/>
    <n v="0"/>
    <n v="0"/>
    <n v="0"/>
    <n v="0"/>
    <n v="0"/>
    <n v="0"/>
    <n v="0"/>
  </r>
  <r>
    <s v="Point"/>
    <n v="10028"/>
    <s v="Vulcraft - Division of Nucor Corporation- Steel Products Manufacturing"/>
    <n v="49003"/>
    <s v="Box Elder "/>
    <s v="2270002051"/>
    <s v="Mobile Sources"/>
    <s v="Off-highway Vehicle Diesel"/>
    <s v="Construction and Mining Equipment"/>
    <s v="Off-highway Trucks"/>
    <n v="332312"/>
    <s v="Fabricated Structural Metal Manufacturing"/>
    <n v="1.6004024307843999E-2"/>
    <n v="1.5523903578491002E-2"/>
    <n v="4.7841076288000002E-4"/>
    <n v="0.31736583131578"/>
    <n v="2.5250686485485001E-2"/>
    <n v="0.12781056285712003"/>
    <n v="0"/>
  </r>
  <r>
    <s v="Point"/>
    <n v="10028"/>
    <s v="Vulcraft - Division of Nucor Corporation- Steel Products Manufacturing"/>
    <n v="49003"/>
    <s v="Box Elder "/>
    <s v="2270002066"/>
    <s v="Mobile Sources"/>
    <s v="Off-highway Vehicle Diesel"/>
    <s v="Construction and Mining Equipment"/>
    <s v="Tractors/Loaders/Backhoes"/>
    <n v="332312"/>
    <s v="Fabricated Structural Metal Manufacturing"/>
    <n v="1.91026911742E-4"/>
    <n v="1.8529610439E-4"/>
    <n v="1.4938279999999999E-6"/>
    <n v="1.2702456319500001E-3"/>
    <n v="2.4331083144700001E-4"/>
    <n v="1.1937516837000001E-3"/>
    <n v="0"/>
  </r>
  <r>
    <s v="Point"/>
    <n v="10028"/>
    <s v="Vulcraft - Division of Nucor Corporation- Steel Products Manufacturing"/>
    <n v="49003"/>
    <s v="Box Elder "/>
    <s v="2270002075"/>
    <s v="Mobile Sources"/>
    <s v="Off-highway Vehicle Diesel"/>
    <s v="Construction and Mining Equipment"/>
    <s v="Off-highway Tractors"/>
    <n v="332312"/>
    <s v="Fabricated Structural Metal Manufacturing"/>
    <n v="4.0986093323999999E-4"/>
    <n v="3.97565105245E-4"/>
    <n v="9.5699999999999999E-6"/>
    <n v="7.7815568135000002E-3"/>
    <n v="5.2915323200000003E-4"/>
    <n v="3.2574556116999999E-3"/>
    <n v="0"/>
  </r>
  <r>
    <s v="Point"/>
    <n v="10028"/>
    <s v="Vulcraft - Division of Nucor Corporation- Steel Products Manufacturing"/>
    <n v="49003"/>
    <s v="Box Elder "/>
    <s v="2270002081"/>
    <s v="Mobile Sources"/>
    <s v="Off-highway Vehicle Diesel"/>
    <s v="Construction and Mining Equipment"/>
    <s v="Other Construction Equipment"/>
    <n v="332312"/>
    <s v="Fabricated Structural Metal Manufacturing"/>
    <n v="4.1223738080000002E-4"/>
    <n v="3.9987025937599999E-4"/>
    <n v="7.8153889999999997E-6"/>
    <n v="6.4006461836000001E-3"/>
    <n v="4.5164685792000001E-4"/>
    <n v="2.86732387424E-3"/>
    <n v="0"/>
  </r>
  <r>
    <s v="Point"/>
    <n v="10028"/>
    <s v="Vulcraft - Division of Nucor Corporation- Steel Products Manufacturing"/>
    <n v="49003"/>
    <s v="Box Elder "/>
    <s v="2270003020"/>
    <s v="Mobile Sources"/>
    <s v="Off-highway Vehicle Diesel"/>
    <s v="Industrial Equipment"/>
    <s v="Forklifts"/>
    <n v="332312"/>
    <s v="Fabricated Structural Metal Manufacturing"/>
    <n v="0.51177516727789696"/>
    <n v="0.50919729825946902"/>
    <n v="0.228670157236911"/>
    <n v="3.2960446597705726"/>
    <n v="0.38962482994436504"/>
    <n v="1.3402600362143819"/>
    <n v="0"/>
  </r>
  <r>
    <s v="Point"/>
    <n v="10028"/>
    <s v="Vulcraft - Division of Nucor Corporation- Steel Products Manufacturing"/>
    <n v="49003"/>
    <s v="Box Elder "/>
    <s v="2270003040"/>
    <s v="Mobile Sources"/>
    <s v="Off-highway Vehicle Diesel"/>
    <s v="Industrial Equipment"/>
    <s v="Other General Industrial Equipment"/>
    <n v="332312"/>
    <s v="Fabricated Structural Metal Manufacturing"/>
    <n v="3.2575554176079999E-3"/>
    <n v="3.1598287550720001E-3"/>
    <n v="7.2689500000000003E-5"/>
    <n v="5.1172584440190003E-2"/>
    <n v="4.2568329522600003E-3"/>
    <n v="1.6956406895725001E-2"/>
    <n v="0"/>
  </r>
  <r>
    <s v="Point"/>
    <n v="10028"/>
    <s v="Vulcraft - Division of Nucor Corporation- Steel Products Manufacturing"/>
    <n v="49003"/>
    <s v="Box Elder "/>
    <s v="30301567"/>
    <s v="Industrial Processes"/>
    <s v="Primary Metal Production"/>
    <s v="Integrated Iron and Steel Manufacturing"/>
    <s v="Unpaved Roads: Light Duty Vehicles"/>
    <n v="332312"/>
    <s v="Fabricated Structural Metal Manufacturing"/>
    <n v="3.8899999999999997"/>
    <n v="0.26"/>
    <n v="0"/>
    <n v="0"/>
    <n v="0"/>
    <n v="0"/>
    <n v="0"/>
  </r>
  <r>
    <s v="Point"/>
    <n v="10028"/>
    <s v="Vulcraft - Division of Nucor Corporation- Steel Products Manufacturing"/>
    <n v="49003"/>
    <s v="Box Elder "/>
    <s v="30900198"/>
    <s v="Industrial Processes"/>
    <s v="Fabricated Metal Products"/>
    <s v="General Processes"/>
    <s v="Other Not Classified"/>
    <n v="332312"/>
    <s v="Fabricated Structural Metal Manufacturing"/>
    <n v="11.679"/>
    <n v="3.6900000000000004"/>
    <n v="0"/>
    <n v="1.5800000000000003"/>
    <n v="0"/>
    <n v="0"/>
    <n v="0"/>
  </r>
  <r>
    <s v="Point"/>
    <n v="10028"/>
    <s v="Vulcraft - Division of Nucor Corporation- Steel Products Manufacturing"/>
    <n v="49003"/>
    <s v="Box Elder "/>
    <s v="30905254"/>
    <s v="Industrial Processes"/>
    <s v="Fabricated Metal Products"/>
    <s v="Gas Metal Arc Welding (GMAW)"/>
    <s v="E70S Electrode"/>
    <n v="332312"/>
    <s v="Fabricated Structural Metal Manufacturing"/>
    <n v="0.32979959999999997"/>
    <n v="0.32979959999999997"/>
    <n v="0"/>
    <n v="0"/>
    <n v="0"/>
    <n v="0"/>
    <n v="0"/>
  </r>
  <r>
    <s v="Point"/>
    <n v="10028"/>
    <s v="Vulcraft - Division of Nucor Corporation- Steel Products Manufacturing"/>
    <n v="49003"/>
    <s v="Box Elder "/>
    <s v="30990003"/>
    <s v="Industrial Processes"/>
    <s v="Fabricated Metal Products"/>
    <s v="Fuel Fired Equipment"/>
    <s v="Natural Gas: Process Heaters"/>
    <n v="332312"/>
    <s v="Fabricated Structural Metal Manufacturing"/>
    <n v="0.1207659"/>
    <n v="0.1207659"/>
    <n v="9.9576000000000005E-3"/>
    <n v="1.6596000000000002"/>
    <n v="9.1277999999999998E-2"/>
    <n v="1.3940640000000002"/>
    <n v="0"/>
  </r>
  <r>
    <s v="Point"/>
    <n v="10028"/>
    <s v="Vulcraft - Division of Nucor Corporation- Steel Products Manufacturing"/>
    <n v="49003"/>
    <s v="Box Elder "/>
    <s v="40200201"/>
    <s v="Chemical Evaporation"/>
    <s v="Surface Coating Operations"/>
    <s v="Surface Coating Application - General"/>
    <s v="Paint: Water-base"/>
    <n v="332312"/>
    <s v="Fabricated Structural Metal Manufacturing"/>
    <n v="4.2286875000000002E-2"/>
    <n v="4.2286875000000002E-2"/>
    <n v="0"/>
    <n v="0"/>
    <n v="37.808349529239997"/>
    <n v="0"/>
    <n v="0"/>
  </r>
  <r>
    <s v="Point"/>
    <n v="10028"/>
    <s v="Vulcraft - Division of Nucor Corporation- Steel Products Manufacturing"/>
    <n v="49003"/>
    <s v="Box Elder "/>
    <s v="40202543"/>
    <s v="Chemical Evaporation"/>
    <s v="Surface Coating Operations"/>
    <s v="Miscellaneous Metal Parts"/>
    <s v="Single Coat Application: Spray, Water-borne"/>
    <n v="332312"/>
    <s v="Fabricated Structural Metal Manufacturing"/>
    <n v="1.1400916575"/>
    <n v="0.98107750000000005"/>
    <n v="0"/>
    <n v="0"/>
    <n v="7.1481122500000005"/>
    <n v="0"/>
    <n v="0"/>
  </r>
  <r>
    <s v="Point"/>
    <n v="10028"/>
    <s v="Vulcraft - Division of Nucor Corporation- Steel Products Manufacturing"/>
    <n v="49003"/>
    <s v="Box Elder "/>
    <s v="40400202"/>
    <s v="Chemical Evaporation"/>
    <s v="Petroleum Liquids Storage (non-Refinery)"/>
    <s v="Bulk Plants"/>
    <s v="Gasoline RVP 10: Breathing Loss (67000 Bbl Capacity) - Fixed Roof Tank"/>
    <n v="332312"/>
    <s v="Fabricated Structural Metal Manufacturing"/>
    <n v="0"/>
    <n v="0"/>
    <n v="0"/>
    <n v="0"/>
    <n v="0.20465"/>
    <n v="0"/>
    <n v="0"/>
  </r>
  <r>
    <s v="Point"/>
    <n v="10028"/>
    <s v="Vulcraft - Division of Nucor Corporation- Steel Products Manufacturing"/>
    <n v="49003"/>
    <s v="Box Elder "/>
    <s v="40400205"/>
    <s v="Chemical Evaporation"/>
    <s v="Petroleum Liquids Storage (non-Refinery)"/>
    <s v="Bulk Plants"/>
    <s v="Gasoline RVP 10: Working Loss (67000 Bbl. Capacity) - Fixed Roof Tank"/>
    <n v="332312"/>
    <s v="Fabricated Structural Metal Manufacturing"/>
    <n v="0"/>
    <n v="0"/>
    <n v="0"/>
    <n v="0"/>
    <n v="8.3799999999999999E-2"/>
    <n v="0"/>
    <n v="0"/>
  </r>
  <r>
    <s v="Point"/>
    <n v="10034"/>
    <s v="Paradox Midstream, LLC- Lisbon Natural Gas Processing Plant"/>
    <n v="49037"/>
    <s v="San Juan "/>
    <s v="20200201"/>
    <s v="Internal Combustion Engines"/>
    <s v="Industrial"/>
    <s v="Natural Gas"/>
    <s v="Turbine"/>
    <n v="211120"/>
    <s v="Crude Petroleum Extraction"/>
    <n v="0.15834843749999999"/>
    <n v="0.15834843749999999"/>
    <n v="0"/>
    <n v="5.1726000000000001"/>
    <n v="5.0383593749999997E-2"/>
    <n v="1.967359375"/>
    <n v="0"/>
  </r>
  <r>
    <s v="Point"/>
    <n v="10034"/>
    <s v="Paradox Midstream, LLC- Lisbon Natural Gas Processing Plant"/>
    <n v="49037"/>
    <s v="San Juan "/>
    <s v="20200253"/>
    <s v="Internal Combustion Engines"/>
    <s v="Industrial"/>
    <s v="Natural Gas"/>
    <s v="4-cycle Rich Burn"/>
    <n v="211120"/>
    <s v="Crude Petroleum Extraction"/>
    <n v="1.740819088671"/>
    <n v="1.740819088671"/>
    <n v="5.2762970316420001E-2"/>
    <n v="93.615184999999997"/>
    <n v="3.4945596874999998"/>
    <n v="45.942474999999995"/>
    <n v="0.47625001136045503"/>
  </r>
  <r>
    <s v="Point"/>
    <n v="10034"/>
    <s v="Paradox Midstream, LLC- Lisbon Natural Gas Processing Plant"/>
    <n v="49037"/>
    <s v="San Juan "/>
    <s v="31000207"/>
    <s v="Industrial Processes"/>
    <s v="Oil and Gas Production"/>
    <s v="Natural Gas Production"/>
    <s v="Valves: Fugitive Emissions"/>
    <n v="211120"/>
    <s v="Crude Petroleum Extraction"/>
    <n v="0"/>
    <n v="0"/>
    <n v="0"/>
    <n v="0"/>
    <n v="6.6881376000000006E-2"/>
    <n v="0"/>
    <n v="0"/>
  </r>
  <r>
    <s v="Point"/>
    <n v="10034"/>
    <s v="Paradox Midstream, LLC- Lisbon Natural Gas Processing Plant"/>
    <n v="49037"/>
    <s v="San Juan "/>
    <s v="31000215"/>
    <s v="Industrial Processes"/>
    <s v="Oil and Gas Production"/>
    <s v="Natural Gas Production"/>
    <s v="Flares Combusting Gases :1000 BTU/scf"/>
    <n v="211120"/>
    <s v="Crude Petroleum Extraction"/>
    <n v="43.214010000000002"/>
    <n v="43.214010000000002"/>
    <n v="0"/>
    <n v="12.776316"/>
    <n v="21.484586700000001"/>
    <n v="69.518190000000004"/>
    <n v="0.62239999999999995"/>
  </r>
  <r>
    <s v="Point"/>
    <n v="10034"/>
    <s v="Paradox Midstream, LLC- Lisbon Natural Gas Processing Plant"/>
    <n v="49037"/>
    <s v="San Juan "/>
    <s v="31000224"/>
    <s v="Industrial Processes"/>
    <s v="Oil and Gas Production"/>
    <s v="Natural Gas Production"/>
    <s v="Pump Seals"/>
    <n v="211120"/>
    <s v="Crude Petroleum Extraction"/>
    <n v="0"/>
    <n v="0"/>
    <n v="0"/>
    <n v="0"/>
    <n v="1.979208E-2"/>
    <n v="0"/>
    <n v="0"/>
  </r>
  <r>
    <s v="Point"/>
    <n v="10034"/>
    <s v="Paradox Midstream, LLC- Lisbon Natural Gas Processing Plant"/>
    <n v="49037"/>
    <s v="San Juan "/>
    <s v="31088811"/>
    <s v="Industrial Processes"/>
    <s v="Oil and Gas Production"/>
    <s v="Fugitive Emissions"/>
    <s v="Fugitive Emissions"/>
    <n v="211120"/>
    <s v="Crude Petroleum Extraction"/>
    <n v="0"/>
    <n v="0"/>
    <n v="0"/>
    <n v="0"/>
    <n v="0.19230539999999999"/>
    <n v="0"/>
    <n v="0"/>
  </r>
  <r>
    <s v="Point"/>
    <n v="10119"/>
    <s v="Chevron Products Co - Salt Lake Refinery"/>
    <n v="49011"/>
    <s v="Davis "/>
    <s v="10200405"/>
    <s v="External Combustion Boilers"/>
    <s v="Industrial"/>
    <s v="Residual Oil"/>
    <s v="Cogeneration"/>
    <n v="324110"/>
    <s v="Petroleum Refineries"/>
    <n v="0.45649840000000003"/>
    <n v="0.28259913599999997"/>
    <n v="2.2736700000000001"/>
    <n v="4.4109999999999996"/>
    <n v="2.2456E-2"/>
    <n v="0.40100000000000002"/>
    <n v="6.4159999999999995E-2"/>
  </r>
  <r>
    <s v="Point"/>
    <n v="10119"/>
    <s v="Chevron Products Co - Salt Lake Refinery"/>
    <n v="49011"/>
    <s v="Davis "/>
    <s v="10200701"/>
    <s v="External Combustion Boilers"/>
    <s v="Industrial"/>
    <s v="Process Gas"/>
    <s v="Petroleum Refinery Gas"/>
    <n v="324110"/>
    <s v="Petroleum Refineries"/>
    <n v="8.5394559999999995"/>
    <n v="8.5394559999999995"/>
    <n v="25.353894999999998"/>
    <n v="107.59943199999998"/>
    <n v="1.66208"/>
    <n v="39.471040000000002"/>
    <n v="2.4009919999999996"/>
  </r>
  <r>
    <s v="Point"/>
    <n v="10119"/>
    <s v="Chevron Products Co - Salt Lake Refinery"/>
    <n v="49011"/>
    <s v="Davis "/>
    <s v="20200102"/>
    <s v="Internal Combustion Engines"/>
    <s v="Industrial"/>
    <s v="Distillate Oil (Diesel)"/>
    <s v="Reciprocating"/>
    <n v="324110"/>
    <s v="Petroleum Refineries"/>
    <n v="0.35099999999999998"/>
    <n v="4.4999999999999998E-2"/>
    <n v="0.27900000000000003"/>
    <n v="7.242"/>
    <n v="0.42"/>
    <n v="1.712"/>
    <n v="0"/>
  </r>
  <r>
    <s v="Point"/>
    <n v="10119"/>
    <s v="Chevron Products Co - Salt Lake Refinery"/>
    <n v="49011"/>
    <s v="Davis "/>
    <s v="20200253"/>
    <s v="Internal Combustion Engines"/>
    <s v="Industrial"/>
    <s v="Natural Gas"/>
    <s v="4-cycle Rich Burn"/>
    <n v="324110"/>
    <s v="Petroleum Refineries"/>
    <n v="0.66050889000000002"/>
    <n v="0.66050889000000002"/>
    <n v="2.0019547799999999E-2"/>
    <n v="3.69"/>
    <n v="1.0077867599999999"/>
    <n v="7.6580000000000004"/>
    <n v="0"/>
  </r>
  <r>
    <s v="Point"/>
    <n v="10119"/>
    <s v="Chevron Products Co - Salt Lake Refinery"/>
    <n v="49011"/>
    <s v="Davis "/>
    <s v="20200254"/>
    <s v="Internal Combustion Engines"/>
    <s v="Industrial"/>
    <s v="Natural Gas"/>
    <s v="4-cycle Lean Burn"/>
    <n v="324110"/>
    <s v="Petroleum Refineries"/>
    <n v="1.6367200000000001E-5"/>
    <n v="1.6367200000000001E-5"/>
    <n v="9.6431999999999994E-7"/>
    <n v="6.6911999999999996E-3"/>
    <n v="1.9352E-4"/>
    <n v="9.1348000000000004E-4"/>
    <n v="0"/>
  </r>
  <r>
    <s v="Point"/>
    <n v="10119"/>
    <s v="Chevron Products Co - Salt Lake Refinery"/>
    <n v="49011"/>
    <s v="Davis "/>
    <s v="30600106"/>
    <s v="Industrial Processes"/>
    <s v="Petroleum Industry"/>
    <s v="Process Heaters"/>
    <s v="Process Gas"/>
    <n v="324110"/>
    <s v="Petroleum Refineries"/>
    <n v="15.688071999999998"/>
    <n v="15.688071999999998"/>
    <n v="1.238532"/>
    <n v="116.81290039"/>
    <n v="11.353210000000001"/>
    <n v="173.39448000000002"/>
    <n v="6.6055039999999998"/>
  </r>
  <r>
    <s v="Point"/>
    <n v="10119"/>
    <s v="Chevron Products Co - Salt Lake Refinery"/>
    <n v="49011"/>
    <s v="Davis "/>
    <s v="30600503"/>
    <s v="Industrial Processes"/>
    <s v="Petroleum Industry"/>
    <s v="Wastewater Treatment"/>
    <s v="Process Drains and Wastewater Separators"/>
    <n v="324110"/>
    <s v="Petroleum Refineries"/>
    <n v="0"/>
    <n v="0"/>
    <n v="0"/>
    <n v="0"/>
    <n v="16.88"/>
    <n v="0"/>
    <n v="0"/>
  </r>
  <r>
    <s v="Point"/>
    <n v="10119"/>
    <s v="Chevron Products Co - Salt Lake Refinery"/>
    <n v="49011"/>
    <s v="Davis "/>
    <s v="30600701"/>
    <s v="Industrial Processes"/>
    <s v="Petroleum Industry"/>
    <s v="Cooling Towers"/>
    <s v="All Not Elsewhere Classified"/>
    <n v="324110"/>
    <s v="Petroleum Refineries"/>
    <n v="14.91"/>
    <n v="0"/>
    <n v="0"/>
    <n v="0"/>
    <n v="1.052"/>
    <n v="0"/>
    <n v="0"/>
  </r>
  <r>
    <s v="Point"/>
    <n v="10119"/>
    <s v="Chevron Products Co - Salt Lake Refinery"/>
    <n v="49011"/>
    <s v="Davis "/>
    <s v="30600815"/>
    <s v="Industrial Processes"/>
    <s v="Petroleum Industry"/>
    <s v="Fugitive Emissions"/>
    <s v="Open-ended Valves: All Streams"/>
    <n v="324110"/>
    <s v="Petroleum Refineries"/>
    <n v="0"/>
    <n v="0"/>
    <n v="0"/>
    <n v="0"/>
    <n v="40.454000000000001"/>
    <n v="0"/>
    <n v="0"/>
  </r>
  <r>
    <s v="Point"/>
    <n v="10119"/>
    <s v="Chevron Products Co - Salt Lake Refinery"/>
    <n v="49011"/>
    <s v="Davis "/>
    <s v="30600904"/>
    <s v="Industrial Processes"/>
    <s v="Petroleum Industry"/>
    <s v="Flares"/>
    <s v="Process Gas"/>
    <n v="324110"/>
    <s v="Petroleum Refineries"/>
    <n v="2.5366840000000002"/>
    <n v="2.5366840000000002"/>
    <n v="17.771000000000001"/>
    <n v="4.7309999999999999"/>
    <n v="33.318745"/>
    <n v="18.74156"/>
    <n v="2.4288000000000001E-2"/>
  </r>
  <r>
    <s v="Point"/>
    <n v="10119"/>
    <s v="Chevron Products Co - Salt Lake Refinery"/>
    <n v="49011"/>
    <s v="Davis "/>
    <s v="30688801"/>
    <s v="Industrial Processes"/>
    <s v="Petroleum Industry"/>
    <s v="Fugitive Emissions"/>
    <s v="Other Not Elsewhere Classified"/>
    <n v="324110"/>
    <s v="Petroleum Refineries"/>
    <n v="0"/>
    <n v="0"/>
    <n v="0"/>
    <n v="0"/>
    <n v="29.636700000000001"/>
    <n v="0"/>
    <n v="0"/>
  </r>
  <r>
    <s v="Point"/>
    <n v="10119"/>
    <s v="Chevron Products Co - Salt Lake Refinery"/>
    <n v="49011"/>
    <s v="Davis "/>
    <s v="40200101"/>
    <s v="Chemical Evaporation"/>
    <s v="Surface Coating Operations"/>
    <s v="Surface Coating Application - General"/>
    <s v="Paint: Solvent-base"/>
    <n v="324110"/>
    <s v="Petroleum Refineries"/>
    <n v="0"/>
    <n v="0"/>
    <n v="0"/>
    <n v="0"/>
    <n v="2.99"/>
    <n v="0"/>
    <n v="0"/>
  </r>
  <r>
    <s v="Point"/>
    <n v="10119"/>
    <s v="Chevron Products Co - Salt Lake Refinery"/>
    <n v="49011"/>
    <s v="Davis "/>
    <s v="40301099"/>
    <s v="Chemical Evaporation"/>
    <s v="Petroleum Product Storage at Refineries"/>
    <s v="Fixed Roof Tanks (Varying Sizes)"/>
    <s v="Other Product: Working Loss"/>
    <n v="324110"/>
    <s v="Petroleum Refineries"/>
    <n v="0"/>
    <n v="0"/>
    <n v="0"/>
    <n v="0"/>
    <n v="142.56"/>
    <n v="0"/>
    <n v="0"/>
  </r>
  <r>
    <s v="Point"/>
    <n v="10119"/>
    <s v="Chevron Products Co - Salt Lake Refinery"/>
    <n v="49011"/>
    <s v="Davis "/>
    <s v="40301166"/>
    <s v="Chemical Evaporation"/>
    <s v="Petroleum Product Storage at Refineries"/>
    <s v="Floating Roof Tanks (Varying Sizes)"/>
    <s v="Grade 5 Fuel Oil: Breathing Loss: 250000 Bbl. Size"/>
    <n v="324110"/>
    <s v="Petroleum Refineries"/>
    <n v="0"/>
    <n v="0"/>
    <n v="0"/>
    <n v="0"/>
    <n v="0"/>
    <n v="0"/>
    <n v="0"/>
  </r>
  <r>
    <s v="Point"/>
    <n v="10119"/>
    <s v="Chevron Products Co - Salt Lake Refinery"/>
    <n v="49011"/>
    <s v="Davis "/>
    <s v="40301198"/>
    <s v="Chemical Evaporation"/>
    <s v="Petroleum Product Storage at Refineries"/>
    <s v="Floating Roof Tanks (Varying Sizes)"/>
    <s v="Other Product: Breathing Loss: 67000 Bbl. Size"/>
    <n v="324110"/>
    <s v="Petroleum Refineries"/>
    <n v="0"/>
    <n v="0"/>
    <n v="0"/>
    <n v="0"/>
    <n v="0"/>
    <n v="0"/>
    <n v="0"/>
  </r>
  <r>
    <s v="Point"/>
    <n v="10119"/>
    <s v="Chevron Products Co - Salt Lake Refinery"/>
    <n v="49011"/>
    <s v="Davis "/>
    <s v="40301199"/>
    <s v="Chemical Evaporation"/>
    <s v="Petroleum Product Storage at Refineries"/>
    <s v="Floating Roof Tanks (Varying Sizes)"/>
    <s v="Other Product: Breathing Loss: 250000 Bbl. Size"/>
    <n v="324110"/>
    <s v="Petroleum Refineries"/>
    <n v="0"/>
    <n v="0"/>
    <n v="0"/>
    <n v="0"/>
    <n v="71.959999999999994"/>
    <n v="0"/>
    <n v="0"/>
  </r>
  <r>
    <s v="Point"/>
    <n v="10119"/>
    <s v="Chevron Products Co - Salt Lake Refinery"/>
    <n v="49011"/>
    <s v="Davis "/>
    <s v="40600130"/>
    <s v="Chemical Evaporation"/>
    <s v="Transportation and Marketing of Petroleum Products"/>
    <s v="Tank Cars and Trucks"/>
    <s v="Distillate Oil: Submerged Loading"/>
    <n v="324110"/>
    <s v="Petroleum Refineries"/>
    <n v="0"/>
    <n v="0"/>
    <n v="0"/>
    <n v="0"/>
    <n v="1.48"/>
    <n v="0"/>
    <n v="0"/>
  </r>
  <r>
    <s v="Point"/>
    <n v="10119"/>
    <s v="Chevron Products Co - Salt Lake Refinery"/>
    <n v="49011"/>
    <s v="Davis "/>
    <s v="40600301"/>
    <s v="Chemical Evaporation"/>
    <s v="Transportation and Marketing of Petroleum Products"/>
    <s v="Gasoline Retail Operations - Stage I"/>
    <s v="Splash Filling"/>
    <n v="324110"/>
    <s v="Petroleum Refineries"/>
    <n v="0"/>
    <n v="0"/>
    <n v="0"/>
    <n v="0"/>
    <n v="0"/>
    <n v="0"/>
    <n v="0"/>
  </r>
  <r>
    <s v="Point"/>
    <n v="10121"/>
    <s v="Hill Air Force Base- Main Base"/>
    <n v="49011"/>
    <s v="Davis "/>
    <s v="10100602"/>
    <s v="External Combustion Boilers"/>
    <s v="Electric Generation"/>
    <s v="Natural Gas"/>
    <s v="Boiler &lt; 100 Million BTU, except tangential"/>
    <n v="928110"/>
    <s v="National Security"/>
    <n v="5.7242940000000004"/>
    <n v="5.7242940000000004"/>
    <n v="0.45181500000000002"/>
    <n v="72.772810000000007"/>
    <n v="4.1325669999999999"/>
    <n v="63.025441999999998"/>
    <n v="2.3970220000000002"/>
  </r>
  <r>
    <s v="Point"/>
    <n v="10121"/>
    <s v="Hill Air Force Base- Main Base"/>
    <n v="49011"/>
    <s v="Davis "/>
    <s v="20200102"/>
    <s v="Internal Combustion Engines"/>
    <s v="Industrial"/>
    <s v="Distillate Oil (Diesel)"/>
    <s v="Reciprocating"/>
    <n v="928110"/>
    <s v="National Security"/>
    <n v="1.23654"/>
    <n v="1.23654"/>
    <n v="0.15839200000000001"/>
    <n v="34.537247000000001"/>
    <n v="14.266767"/>
    <n v="48.766196999999998"/>
    <n v="0"/>
  </r>
  <r>
    <s v="Point"/>
    <n v="10121"/>
    <s v="Hill Air Force Base- Main Base"/>
    <n v="49011"/>
    <s v="Davis "/>
    <s v="20400199"/>
    <s v="Internal Combustion Engines"/>
    <s v="Engine Testing"/>
    <s v="Aircraft Engine Testing"/>
    <s v="Other Not Classified"/>
    <n v="928110"/>
    <s v="National Security"/>
    <n v="0.56018100000000004"/>
    <n v="0.39489800000000003"/>
    <n v="0.30679099999999998"/>
    <n v="10.393025"/>
    <n v="0.79017999999999999"/>
    <n v="5.7521089999999999"/>
    <n v="0"/>
  </r>
  <r>
    <s v="Point"/>
    <n v="10121"/>
    <s v="Hill Air Force Base- Main Base"/>
    <n v="49011"/>
    <s v="Davis "/>
    <s v="20400201"/>
    <s v="Internal Combustion Engines"/>
    <s v="Engine Testing"/>
    <s v="Rocket Engine Testing"/>
    <s v="Rocket Motor: Solid Propellant"/>
    <n v="928110"/>
    <s v="National Security"/>
    <n v="2.5981999999999998E-2"/>
    <n v="2.5959999999999997E-2"/>
    <n v="0"/>
    <n v="2.2490000000000001E-3"/>
    <n v="5.0000000000000002E-5"/>
    <n v="4.4089999999999997E-3"/>
    <n v="1.2300000000000001E-4"/>
  </r>
  <r>
    <s v="Point"/>
    <n v="10121"/>
    <s v="Hill Air Force Base- Main Base"/>
    <n v="49011"/>
    <s v="Davis "/>
    <s v="2440000000"/>
    <s v="Solvent Utilization"/>
    <s v="Miscellaneous Industrial"/>
    <s v="All Processes"/>
    <s v="Total: All Solvent Types"/>
    <n v="928110"/>
    <s v="National Security"/>
    <n v="0"/>
    <n v="0"/>
    <n v="0"/>
    <n v="0"/>
    <n v="2.332E-2"/>
    <n v="0"/>
    <n v="0"/>
  </r>
  <r>
    <s v="Point"/>
    <n v="10121"/>
    <s v="Hill Air Force Base- Main Base"/>
    <n v="49011"/>
    <s v="Davis "/>
    <s v="2841000050"/>
    <s v="Miscellaneous Area Sources"/>
    <s v="Miscellaneous Repair Shops"/>
    <s v="Miscellaneous Repair Shops"/>
    <s v="Grinding Operations"/>
    <n v="928110"/>
    <s v="National Security"/>
    <n v="0.115827"/>
    <n v="0.115607"/>
    <n v="0"/>
    <n v="0"/>
    <n v="0"/>
    <n v="0"/>
    <n v="0"/>
  </r>
  <r>
    <s v="Point"/>
    <n v="10121"/>
    <s v="Hill Air Force Base- Main Base"/>
    <n v="49011"/>
    <s v="Davis "/>
    <s v="30502504"/>
    <s v="Industrial Processes"/>
    <s v="Mineral Products"/>
    <s v="Construction Sand and Gravel"/>
    <s v="Hauling"/>
    <n v="928110"/>
    <s v="National Security"/>
    <n v="5.23977"/>
    <n v="0.90237900000000004"/>
    <n v="0"/>
    <n v="0"/>
    <n v="0"/>
    <n v="0"/>
    <n v="0"/>
  </r>
  <r>
    <s v="Point"/>
    <n v="10121"/>
    <s v="Hill Air Force Base- Main Base"/>
    <n v="49011"/>
    <s v="Davis "/>
    <s v="30702099"/>
    <s v="Industrial Processes"/>
    <s v="Pulp and Paper and Wood Products"/>
    <s v="Furniture Manufacture"/>
    <s v="Other Not Classified"/>
    <n v="928110"/>
    <s v="National Security"/>
    <n v="7.8649999999999998E-2"/>
    <n v="4.3935000000000002E-2"/>
    <n v="0"/>
    <n v="0"/>
    <n v="0"/>
    <n v="0"/>
    <n v="0"/>
  </r>
  <r>
    <s v="Point"/>
    <n v="10121"/>
    <s v="Hill Air Force Base- Main Base"/>
    <n v="49011"/>
    <s v="Davis "/>
    <s v="30900198"/>
    <s v="Industrial Processes"/>
    <s v="Fabricated Metal Products"/>
    <s v="General Processes"/>
    <s v="Other Not Classified"/>
    <n v="928110"/>
    <s v="National Security"/>
    <n v="4.9750000000000003E-3"/>
    <n v="4.9750000000000003E-3"/>
    <n v="0"/>
    <n v="0"/>
    <n v="0"/>
    <n v="0.39948699999999998"/>
    <n v="0"/>
  </r>
  <r>
    <s v="Point"/>
    <n v="10121"/>
    <s v="Hill Air Force Base- Main Base"/>
    <n v="49011"/>
    <s v="Davis "/>
    <s v="30900201"/>
    <s v="Industrial Processes"/>
    <s v="Fabricated Metal Products"/>
    <s v="Abrasive Blasting of Metal Parts"/>
    <s v="General"/>
    <n v="928110"/>
    <s v="National Security"/>
    <n v="1.155E-3"/>
    <n v="1.0610000000000001E-3"/>
    <n v="0"/>
    <n v="0"/>
    <n v="0"/>
    <n v="0"/>
    <n v="0"/>
  </r>
  <r>
    <s v="Point"/>
    <n v="10121"/>
    <s v="Hill Air Force Base- Main Base"/>
    <n v="49011"/>
    <s v="Davis "/>
    <s v="30901018"/>
    <s v="Industrial Processes"/>
    <s v="Fabricated Metal Products"/>
    <s v="Electroplating Operations"/>
    <s v="Hard Chromium - Electroplating Tank"/>
    <n v="928110"/>
    <s v="National Security"/>
    <n v="0.54047699999999999"/>
    <n v="0.54047699999999999"/>
    <n v="0"/>
    <n v="0"/>
    <n v="3.2280000000000003E-2"/>
    <n v="0"/>
    <n v="0"/>
  </r>
  <r>
    <s v="Point"/>
    <n v="10121"/>
    <s v="Hill Air Force Base- Main Base"/>
    <n v="49011"/>
    <s v="Davis "/>
    <s v="30901501"/>
    <s v="Industrial Processes"/>
    <s v="Fabricated Metal Products"/>
    <s v="Chemical Milling of Metal Products"/>
    <s v="Milling Tank"/>
    <n v="928110"/>
    <s v="National Security"/>
    <n v="0"/>
    <n v="0"/>
    <n v="0"/>
    <n v="0"/>
    <n v="1.5254E-2"/>
    <n v="0"/>
    <n v="0"/>
  </r>
  <r>
    <s v="Point"/>
    <n v="10121"/>
    <s v="Hill Air Force Base- Main Base"/>
    <n v="49011"/>
    <s v="Davis "/>
    <s v="30904500"/>
    <s v="Industrial Processes"/>
    <s v="Fabricated Metal Products"/>
    <s v="Thermal Spraying"/>
    <s v="General"/>
    <n v="928110"/>
    <s v="National Security"/>
    <n v="3.1463999999999999E-2"/>
    <n v="3.1440000000000001E-3"/>
    <n v="0"/>
    <n v="0"/>
    <n v="0"/>
    <n v="0"/>
    <n v="0"/>
  </r>
  <r>
    <s v="Point"/>
    <n v="10121"/>
    <s v="Hill Air Force Base- Main Base"/>
    <n v="49011"/>
    <s v="Davis "/>
    <s v="39999999"/>
    <s v="Industrial Processes"/>
    <s v="Miscellaneous Manufacturing Industries"/>
    <s v="Miscellaneous Industrial Processes"/>
    <s v="Other Not Classified"/>
    <n v="928110"/>
    <s v="National Security"/>
    <n v="0"/>
    <n v="0"/>
    <n v="0"/>
    <n v="0"/>
    <n v="1.7278999999999999E-2"/>
    <n v="0"/>
    <n v="0"/>
  </r>
  <r>
    <s v="Point"/>
    <n v="10121"/>
    <s v="Hill Air Force Base- Main Base"/>
    <n v="49011"/>
    <s v="Davis "/>
    <s v="40100296"/>
    <s v="Chemical Evaporation"/>
    <s v="Organic Solvent Evaporation"/>
    <s v="Degreasing"/>
    <s v="Other Not Classified: General Degreasing Units"/>
    <n v="928110"/>
    <s v="National Security"/>
    <n v="0"/>
    <n v="0"/>
    <n v="0"/>
    <n v="0"/>
    <n v="13.580674999999999"/>
    <n v="0"/>
    <n v="0"/>
  </r>
  <r>
    <s v="Point"/>
    <n v="10121"/>
    <s v="Hill Air Force Base- Main Base"/>
    <n v="49011"/>
    <s v="Davis "/>
    <s v="40100399"/>
    <s v="Chemical Evaporation"/>
    <s v="Organic Solvent Evaporation"/>
    <s v="Cold Solvent Cleaning/Stripping"/>
    <s v="Other Not Classified"/>
    <n v="928110"/>
    <s v="National Security"/>
    <n v="0"/>
    <n v="0"/>
    <n v="0"/>
    <n v="0"/>
    <n v="30.044308999999998"/>
    <n v="0"/>
    <n v="0"/>
  </r>
  <r>
    <s v="Point"/>
    <n v="10121"/>
    <s v="Hill Air Force Base- Main Base"/>
    <n v="49011"/>
    <s v="Davis "/>
    <s v="40188898"/>
    <s v="Chemical Evaporation"/>
    <s v="Organic Solvent Evaporation"/>
    <s v="Fugitive Emissions"/>
    <s v="General"/>
    <n v="928110"/>
    <s v="National Security"/>
    <n v="0"/>
    <n v="0"/>
    <n v="0"/>
    <n v="0"/>
    <n v="0.23225099999999999"/>
    <n v="0"/>
    <n v="0"/>
  </r>
  <r>
    <s v="Point"/>
    <n v="10121"/>
    <s v="Hill Air Force Base- Main Base"/>
    <n v="49011"/>
    <s v="Davis "/>
    <s v="40200101"/>
    <s v="Chemical Evaporation"/>
    <s v="Surface Coating Operations"/>
    <s v="Surface Coating Application - General"/>
    <s v="Paint: Solvent-base"/>
    <n v="928110"/>
    <s v="National Security"/>
    <n v="0.71796099999999996"/>
    <n v="0.43969799999999998"/>
    <n v="0"/>
    <n v="0"/>
    <n v="48.978906000000002"/>
    <n v="0"/>
    <n v="0"/>
  </r>
  <r>
    <s v="Point"/>
    <n v="10121"/>
    <s v="Hill Air Force Base- Main Base"/>
    <n v="49011"/>
    <s v="Davis "/>
    <s v="40299998"/>
    <s v="Chemical Evaporation"/>
    <s v="Surface Coating Operations"/>
    <s v="Miscellaneous"/>
    <s v="Miscellaneous"/>
    <n v="928110"/>
    <s v="National Security"/>
    <n v="0"/>
    <n v="0"/>
    <n v="0"/>
    <n v="0"/>
    <n v="0"/>
    <n v="0"/>
    <n v="0"/>
  </r>
  <r>
    <s v="Point"/>
    <n v="10121"/>
    <s v="Hill Air Force Base- Main Base"/>
    <n v="49011"/>
    <s v="Davis "/>
    <s v="40400121"/>
    <s v="Chemical Evaporation"/>
    <s v="Petroleum Liquids Storage (non-Refinery)"/>
    <s v="Bulk Terminals"/>
    <s v="Diesel Fuel: Breathing Loss (Diameter Independent) - Fixed Roof Tank"/>
    <n v="928110"/>
    <s v="National Security"/>
    <n v="0"/>
    <n v="0"/>
    <n v="0"/>
    <n v="0"/>
    <n v="17.035156000000001"/>
    <n v="0"/>
    <n v="0"/>
  </r>
  <r>
    <s v="Point"/>
    <n v="10121"/>
    <s v="Hill Air Force Base- Main Base"/>
    <n v="49011"/>
    <s v="Davis "/>
    <s v="40400250"/>
    <s v="Chemical Evaporation"/>
    <s v="Petroleum Liquids Storage (non-Refinery)"/>
    <s v="Bulk Plants"/>
    <s v="Loading Racks"/>
    <n v="928110"/>
    <s v="National Security"/>
    <n v="0"/>
    <n v="0"/>
    <n v="0"/>
    <n v="0"/>
    <n v="0.98589100000000007"/>
    <n v="0"/>
    <n v="0"/>
  </r>
  <r>
    <s v="Point"/>
    <n v="10121"/>
    <s v="Hill Air Force Base- Main Base"/>
    <n v="49011"/>
    <s v="Davis "/>
    <s v="40400334"/>
    <s v="Chemical Evaporation"/>
    <s v="Petroleum Liquids Storage (non-Refinery)"/>
    <s v="Oil and Gas Field Storage and Working Tanks"/>
    <s v="Internal Floating Roof Tank, Specialty Chem-working+breathing+flashing"/>
    <n v="928110"/>
    <s v="National Security"/>
    <n v="0"/>
    <n v="0"/>
    <n v="0"/>
    <n v="0"/>
    <n v="0.79668700000000003"/>
    <n v="0"/>
    <n v="0"/>
  </r>
  <r>
    <s v="Point"/>
    <n v="10121"/>
    <s v="Hill Air Force Base- Main Base"/>
    <n v="49011"/>
    <s v="Davis "/>
    <s v="50100604"/>
    <s v="Waste Disposal"/>
    <s v="Solid Waste Disposal - Government"/>
    <s v="Fire Fighting"/>
    <s v="Structure: Wood Pallets"/>
    <n v="928110"/>
    <s v="National Security"/>
    <n v="2.0240000000000001E-2"/>
    <n v="2.0240000000000001E-2"/>
    <n v="4.3999999999999999E-5"/>
    <n v="0.12694"/>
    <n v="7.3700000000000002E-2"/>
    <n v="0.18787999999999999"/>
    <n v="0"/>
  </r>
  <r>
    <s v="Point"/>
    <n v="10121"/>
    <s v="Hill Air Force Base- Main Base"/>
    <n v="49011"/>
    <s v="Davis "/>
    <s v="50300810"/>
    <s v="Waste Disposal"/>
    <s v="Solid Waste Disposal - Industrial"/>
    <s v="Treatment, Storage, Disposal/TSDF"/>
    <s v="Waste Piles: Fugitive Emissions"/>
    <n v="928110"/>
    <s v="National Security"/>
    <n v="0.82727499999999998"/>
    <n v="0.12531"/>
    <n v="0"/>
    <n v="0"/>
    <n v="0"/>
    <n v="0"/>
    <n v="0"/>
  </r>
  <r>
    <s v="Point"/>
    <n v="10121"/>
    <s v="Hill Air Force Base- Main Base"/>
    <n v="49011"/>
    <s v="Davis "/>
    <s v="50400201"/>
    <s v="Waste Disposal"/>
    <s v="Site Remediation"/>
    <s v="General Processes"/>
    <s v="Miscellaneous"/>
    <n v="928110"/>
    <s v="National Security"/>
    <n v="0"/>
    <n v="0"/>
    <n v="0"/>
    <n v="0"/>
    <n v="1.5922499999999999"/>
    <n v="0"/>
    <n v="0"/>
  </r>
  <r>
    <s v="Point"/>
    <n v="10122"/>
    <s v="Big West Oil, LLC- Big West Oil Refinery"/>
    <n v="49011"/>
    <s v="Davis "/>
    <s v="10200701"/>
    <s v="External Combustion Boilers"/>
    <s v="Industrial"/>
    <s v="Process Gas"/>
    <s v="Petroleum Refinery Gas"/>
    <n v="324110"/>
    <s v="Petroleum Refineries"/>
    <n v="4.0314200000000007"/>
    <n v="4.0314200000000007"/>
    <n v="2.0118393000000001"/>
    <n v="19.4026361584"/>
    <n v="2.917475"/>
    <n v="44.5578"/>
    <n v="1.6974399999999998"/>
  </r>
  <r>
    <s v="Point"/>
    <n v="10122"/>
    <s v="Big West Oil, LLC- Big West Oil Refinery"/>
    <n v="49011"/>
    <s v="Davis "/>
    <s v="20200102"/>
    <s v="Internal Combustion Engines"/>
    <s v="Industrial"/>
    <s v="Distillate Oil (Diesel)"/>
    <s v="Reciprocating"/>
    <n v="324110"/>
    <s v="Petroleum Refineries"/>
    <n v="1.2430000000000001E-4"/>
    <n v="1.2430000000000001E-4"/>
    <n v="1.15825E-4"/>
    <n v="1.7515E-3"/>
    <n v="1.39555E-4"/>
    <n v="3.7742E-4"/>
    <n v="0"/>
  </r>
  <r>
    <s v="Point"/>
    <n v="10122"/>
    <s v="Big West Oil, LLC- Big West Oil Refinery"/>
    <n v="49011"/>
    <s v="Davis "/>
    <s v="20300101"/>
    <s v="Internal Combustion Engines"/>
    <s v="Commercial/Institutional"/>
    <s v="Distillate Oil (Diesel)"/>
    <s v="Reciprocating"/>
    <n v="324110"/>
    <s v="Petroleum Refineries"/>
    <n v="3.4100000000000002E-5"/>
    <n v="3.4100000000000002E-5"/>
    <n v="3.1775E-5"/>
    <n v="4.8050000000000002E-4"/>
    <n v="3.8284999999999997E-5"/>
    <n v="1.0788E-4"/>
    <n v="0"/>
  </r>
  <r>
    <s v="Point"/>
    <n v="10122"/>
    <s v="Big West Oil, LLC- Big West Oil Refinery"/>
    <n v="49011"/>
    <s v="Davis "/>
    <s v="30600106"/>
    <s v="Industrial Processes"/>
    <s v="Petroleum Industry"/>
    <s v="Process Heaters"/>
    <s v="Process Gas"/>
    <n v="324110"/>
    <s v="Petroleum Refineries"/>
    <n v="9.9711619999999996"/>
    <n v="9.9711619999999996"/>
    <n v="4.8840036749986604"/>
    <n v="69.0535"/>
    <n v="3.6735860000000002"/>
    <n v="110.20758000000001"/>
    <n v="4.1983839999999999"/>
  </r>
  <r>
    <s v="Point"/>
    <n v="10122"/>
    <s v="Big West Oil, LLC- Big West Oil Refinery"/>
    <n v="49011"/>
    <s v="Davis "/>
    <s v="30600207"/>
    <s v="Industrial Processes"/>
    <s v="Petroleum Industry"/>
    <s v="Catalytic Cracking Unit"/>
    <s v="Thermal Catalytic Cracking Unit"/>
    <n v="324110"/>
    <s v="Petroleum Refineries"/>
    <n v="3.6097670499999999"/>
    <n v="2.6117083499999998"/>
    <n v="20.07"/>
    <n v="15.61"/>
    <n v="20.79"/>
    <n v="14.87"/>
    <n v="20.762535"/>
  </r>
  <r>
    <s v="Point"/>
    <n v="10122"/>
    <s v="Big West Oil, LLC- Big West Oil Refinery"/>
    <n v="49011"/>
    <s v="Davis "/>
    <s v="30600503"/>
    <s v="Industrial Processes"/>
    <s v="Petroleum Industry"/>
    <s v="Wastewater Treatment"/>
    <s v="Process Drains and Wastewater Separators"/>
    <n v="324110"/>
    <s v="Petroleum Refineries"/>
    <n v="0"/>
    <n v="0"/>
    <n v="0"/>
    <n v="0"/>
    <n v="20.015716394960002"/>
    <n v="0"/>
    <n v="0"/>
  </r>
  <r>
    <s v="Point"/>
    <n v="10122"/>
    <s v="Big West Oil, LLC- Big West Oil Refinery"/>
    <n v="49011"/>
    <s v="Davis "/>
    <s v="30600701"/>
    <s v="Industrial Processes"/>
    <s v="Petroleum Industry"/>
    <s v="Cooling Towers"/>
    <s v="All Not Elsewhere Classified"/>
    <n v="324110"/>
    <s v="Petroleum Refineries"/>
    <n v="0"/>
    <n v="0"/>
    <n v="0"/>
    <n v="0"/>
    <n v="5.4623349999999995"/>
    <n v="0"/>
    <n v="0"/>
  </r>
  <r>
    <s v="Point"/>
    <n v="10122"/>
    <s v="Big West Oil, LLC- Big West Oil Refinery"/>
    <n v="49011"/>
    <s v="Davis "/>
    <s v="30600801"/>
    <s v="Industrial Processes"/>
    <s v="Petroleum Industry"/>
    <s v="Fugitive Emissions"/>
    <s v="Pipeline Valves and Flanges"/>
    <n v="324110"/>
    <s v="Petroleum Refineries"/>
    <n v="0"/>
    <n v="0"/>
    <n v="0"/>
    <n v="0"/>
    <n v="91.87133"/>
    <n v="0"/>
    <n v="0"/>
  </r>
  <r>
    <s v="Point"/>
    <n v="10122"/>
    <s v="Big West Oil, LLC- Big West Oil Refinery"/>
    <n v="49011"/>
    <s v="Davis "/>
    <s v="30600804"/>
    <s v="Industrial Processes"/>
    <s v="Petroleum Industry"/>
    <s v="Fugitive Emissions"/>
    <s v="Compressor Seals"/>
    <n v="324110"/>
    <s v="Petroleum Refineries"/>
    <n v="0"/>
    <n v="0"/>
    <n v="0"/>
    <n v="0"/>
    <n v="8.10886"/>
    <n v="0"/>
    <n v="0"/>
  </r>
  <r>
    <s v="Point"/>
    <n v="10122"/>
    <s v="Big West Oil, LLC- Big West Oil Refinery"/>
    <n v="49011"/>
    <s v="Davis "/>
    <s v="30600805"/>
    <s v="Industrial Processes"/>
    <s v="Petroleum Industry"/>
    <s v="Fugitive Emissions"/>
    <s v="Miscellaneous: Sampling/Non-Asphalt Blowing/Purging/etc."/>
    <n v="324110"/>
    <s v="Petroleum Refineries"/>
    <n v="0"/>
    <n v="0"/>
    <n v="0"/>
    <n v="0"/>
    <n v="2.8800000000000002E-3"/>
    <n v="0"/>
    <n v="0"/>
  </r>
  <r>
    <s v="Point"/>
    <n v="10122"/>
    <s v="Big West Oil, LLC- Big West Oil Refinery"/>
    <n v="49011"/>
    <s v="Davis "/>
    <s v="30600811"/>
    <s v="Industrial Processes"/>
    <s v="Petroleum Industry"/>
    <s v="Fugitive Emissions"/>
    <s v="Pipeline Valves: Gas Streams"/>
    <n v="324110"/>
    <s v="Petroleum Refineries"/>
    <n v="0"/>
    <n v="0"/>
    <n v="0"/>
    <n v="0"/>
    <n v="0.55357000000000001"/>
    <n v="0"/>
    <n v="0"/>
  </r>
  <r>
    <s v="Point"/>
    <n v="10122"/>
    <s v="Big West Oil, LLC- Big West Oil Refinery"/>
    <n v="49011"/>
    <s v="Davis "/>
    <s v="30600812"/>
    <s v="Industrial Processes"/>
    <s v="Petroleum Industry"/>
    <s v="Fugitive Emissions"/>
    <s v="Pipeline Valves: Light Liquid/Gas Streams"/>
    <n v="324110"/>
    <s v="Petroleum Refineries"/>
    <n v="0"/>
    <n v="0"/>
    <n v="0"/>
    <n v="0"/>
    <n v="0.71401000000000003"/>
    <n v="0"/>
    <n v="0"/>
  </r>
  <r>
    <s v="Point"/>
    <n v="10122"/>
    <s v="Big West Oil, LLC- Big West Oil Refinery"/>
    <n v="49011"/>
    <s v="Davis "/>
    <s v="30600813"/>
    <s v="Industrial Processes"/>
    <s v="Petroleum Industry"/>
    <s v="Fugitive Emissions"/>
    <s v="Pipeline Valves: Heavy Liquid Streams"/>
    <n v="324110"/>
    <s v="Petroleum Refineries"/>
    <n v="0"/>
    <n v="0"/>
    <n v="0"/>
    <n v="0"/>
    <n v="6.0577800000000002"/>
    <n v="0"/>
    <n v="0"/>
  </r>
  <r>
    <s v="Point"/>
    <n v="10122"/>
    <s v="Big West Oil, LLC- Big West Oil Refinery"/>
    <n v="49011"/>
    <s v="Davis "/>
    <s v="30600817"/>
    <s v="Industrial Processes"/>
    <s v="Petroleum Industry"/>
    <s v="Fugitive Emissions"/>
    <s v="Pump Seals: Light Liquid/Gas Streams"/>
    <n v="324110"/>
    <s v="Petroleum Refineries"/>
    <n v="0"/>
    <n v="0"/>
    <n v="0"/>
    <n v="0"/>
    <n v="1.46078"/>
    <n v="0"/>
    <n v="0"/>
  </r>
  <r>
    <s v="Point"/>
    <n v="10122"/>
    <s v="Big West Oil, LLC- Big West Oil Refinery"/>
    <n v="49011"/>
    <s v="Davis "/>
    <s v="30600818"/>
    <s v="Industrial Processes"/>
    <s v="Petroleum Industry"/>
    <s v="Fugitive Emissions"/>
    <s v="Pump Seals: Heavy Liquid Streams"/>
    <n v="324110"/>
    <s v="Petroleum Refineries"/>
    <n v="0"/>
    <n v="0"/>
    <n v="0"/>
    <n v="0"/>
    <n v="29.438510000000001"/>
    <n v="0"/>
    <n v="0"/>
  </r>
  <r>
    <s v="Point"/>
    <n v="10122"/>
    <s v="Big West Oil, LLC- Big West Oil Refinery"/>
    <n v="49011"/>
    <s v="Davis "/>
    <s v="30609904"/>
    <s v="Industrial Processes"/>
    <s v="Petroleum Industry"/>
    <s v="Incinerators"/>
    <s v="Process Gas"/>
    <n v="324110"/>
    <s v="Petroleum Refineries"/>
    <n v="3.9973648299999995"/>
    <n v="3.9973648299999995"/>
    <n v="38.259"/>
    <n v="11.11023728"/>
    <n v="86.135533080000002"/>
    <n v="47.525700519999994"/>
    <n v="2.6880000000000001E-2"/>
  </r>
  <r>
    <s v="Point"/>
    <n v="10122"/>
    <s v="Big West Oil, LLC- Big West Oil Refinery"/>
    <n v="49011"/>
    <s v="Davis "/>
    <s v="40301007"/>
    <s v="Chemical Evaporation"/>
    <s v="Petroleum Product Storage at Refineries"/>
    <s v="Fixed Roof Tanks (Varying Sizes)"/>
    <s v="Gasoline RVP 13: Working Loss"/>
    <n v="324110"/>
    <s v="Petroleum Refineries"/>
    <n v="0"/>
    <n v="0"/>
    <n v="0"/>
    <n v="0"/>
    <n v="5.2789999999999999"/>
    <n v="0"/>
    <n v="0"/>
  </r>
  <r>
    <s v="Point"/>
    <n v="10122"/>
    <s v="Big West Oil, LLC- Big West Oil Refinery"/>
    <n v="49011"/>
    <s v="Davis "/>
    <s v="40301151"/>
    <s v="Chemical Evaporation"/>
    <s v="Petroleum Product Storage at Refineries"/>
    <s v="Floating Roof Tanks (Varying Sizes)"/>
    <s v="Gasoline: Breathing Loss: Internal"/>
    <n v="324110"/>
    <s v="Petroleum Refineries"/>
    <n v="0"/>
    <n v="0"/>
    <n v="0"/>
    <n v="0"/>
    <n v="125.155"/>
    <n v="0"/>
    <n v="0"/>
  </r>
  <r>
    <s v="Point"/>
    <n v="10122"/>
    <s v="Big West Oil, LLC- Big West Oil Refinery"/>
    <n v="49011"/>
    <s v="Davis "/>
    <s v="40400250"/>
    <s v="Chemical Evaporation"/>
    <s v="Petroleum Liquids Storage (non-Refinery)"/>
    <s v="Bulk Plants"/>
    <s v="Loading Racks"/>
    <n v="324110"/>
    <s v="Petroleum Refineries"/>
    <n v="0"/>
    <n v="0"/>
    <n v="0"/>
    <n v="0"/>
    <n v="1.9825619999999999"/>
    <n v="0"/>
    <n v="0"/>
  </r>
  <r>
    <s v="Point"/>
    <n v="10122"/>
    <s v="Big West Oil, LLC- Big West Oil Refinery"/>
    <n v="49011"/>
    <s v="Davis "/>
    <s v="40600140"/>
    <s v="Chemical Evaporation"/>
    <s v="Transportation and Marketing of Petroleum Products"/>
    <s v="Tank Cars and Trucks"/>
    <s v="Distillate Oil: Splash Loading: Normal Service"/>
    <n v="324110"/>
    <s v="Petroleum Refineries"/>
    <n v="3.5261734094999999E-3"/>
    <n v="3.5261734094999999E-3"/>
    <n v="3.203795805E-3"/>
    <n v="0.53396724005100005"/>
    <n v="9.2676166820999994E-2"/>
    <n v="0.44853248306999999"/>
    <n v="0"/>
  </r>
  <r>
    <s v="Point"/>
    <n v="10123"/>
    <s v="Holly Corp- HRMC and HEP Woods Cross Operations"/>
    <n v="49011"/>
    <s v="Davis "/>
    <s v="10200701"/>
    <s v="External Combustion Boilers"/>
    <s v="Industrial"/>
    <s v="Process Gas"/>
    <s v="Petroleum Refinery Gas"/>
    <n v="324110"/>
    <s v="Petroleum Refineries"/>
    <n v="16.228380507000001"/>
    <n v="16.228380507000001"/>
    <n v="12.686208668500001"/>
    <n v="40.734046637474734"/>
    <n v="3.5997935200000004"/>
    <n v="212.354709765"/>
    <n v="2.094573451"/>
  </r>
  <r>
    <s v="Point"/>
    <n v="10123"/>
    <s v="Holly Corp- HRMC and HEP Woods Cross Operations"/>
    <n v="49011"/>
    <s v="Davis "/>
    <s v="20200253"/>
    <s v="Internal Combustion Engines"/>
    <s v="Industrial"/>
    <s v="Natural Gas"/>
    <s v="4-cycle Rich Burn"/>
    <n v="324110"/>
    <s v="Petroleum Refineries"/>
    <n v="0"/>
    <n v="0"/>
    <n v="0"/>
    <n v="0"/>
    <n v="0"/>
    <n v="0"/>
    <n v="0"/>
  </r>
  <r>
    <s v="Point"/>
    <n v="10123"/>
    <s v="Holly Corp- HRMC and HEP Woods Cross Operations"/>
    <n v="49011"/>
    <s v="Davis "/>
    <s v="20200254"/>
    <s v="Internal Combustion Engines"/>
    <s v="Industrial"/>
    <s v="Natural Gas"/>
    <s v="4-cycle Lean Burn"/>
    <n v="324110"/>
    <s v="Petroleum Refineries"/>
    <n v="0.39718958382899999"/>
    <n v="0.39718958382899999"/>
    <n v="2.3378125654799999E-2"/>
    <n v="33.675633383700003"/>
    <n v="4.6915286177999995"/>
    <n v="22.145605424700001"/>
    <n v="7.8000000000000007"/>
  </r>
  <r>
    <s v="Point"/>
    <n v="10123"/>
    <s v="Holly Corp- HRMC and HEP Woods Cross Operations"/>
    <n v="49011"/>
    <s v="Davis "/>
    <s v="30600106"/>
    <s v="Industrial Processes"/>
    <s v="Petroleum Industry"/>
    <s v="Process Heaters"/>
    <s v="Process Gas"/>
    <n v="324110"/>
    <s v="Petroleum Refineries"/>
    <n v="3.801865671254768"/>
    <n v="3.801865671254768"/>
    <n v="2.9487857944999996"/>
    <n v="67.148934992097054"/>
    <n v="6.2851688800000005"/>
    <n v="67.59250621999999"/>
    <n v="3.6559824469999995"/>
  </r>
  <r>
    <s v="Point"/>
    <n v="10123"/>
    <s v="Holly Corp- HRMC and HEP Woods Cross Operations"/>
    <n v="49011"/>
    <s v="Davis "/>
    <s v="30600201"/>
    <s v="Industrial Processes"/>
    <s v="Petroleum Industry"/>
    <s v="Catalytic Cracking Unit"/>
    <s v="Fluid Catalytic Cracking Unit"/>
    <n v="324110"/>
    <s v="Petroleum Refineries"/>
    <n v="0"/>
    <n v="0"/>
    <n v="0"/>
    <n v="0"/>
    <n v="0"/>
    <n v="0"/>
    <n v="0"/>
  </r>
  <r>
    <s v="Point"/>
    <n v="10123"/>
    <s v="Holly Corp- HRMC and HEP Woods Cross Operations"/>
    <n v="49011"/>
    <s v="Davis "/>
    <s v="30600402"/>
    <s v="Industrial Processes"/>
    <s v="Petroleum Industry"/>
    <s v="Blowdown Systems"/>
    <s v="All Not Elsewhere Classified"/>
    <n v="324110"/>
    <s v="Petroleum Refineries"/>
    <n v="0"/>
    <n v="0"/>
    <n v="0"/>
    <n v="0"/>
    <n v="0"/>
    <n v="0"/>
    <n v="0"/>
  </r>
  <r>
    <s v="Point"/>
    <n v="10123"/>
    <s v="Holly Corp- HRMC and HEP Woods Cross Operations"/>
    <n v="49011"/>
    <s v="Davis "/>
    <s v="30600505"/>
    <s v="Industrial Processes"/>
    <s v="Petroleum Industry"/>
    <s v="Wastewater Treatment"/>
    <s v="Wastewater Treatment without Separator"/>
    <n v="324110"/>
    <s v="Petroleum Refineries"/>
    <n v="0"/>
    <n v="0"/>
    <n v="0"/>
    <n v="0"/>
    <n v="0.3"/>
    <n v="0"/>
    <n v="0"/>
  </r>
  <r>
    <s v="Point"/>
    <n v="10123"/>
    <s v="Holly Corp- HRMC and HEP Woods Cross Operations"/>
    <n v="49011"/>
    <s v="Davis "/>
    <s v="30600701"/>
    <s v="Industrial Processes"/>
    <s v="Petroleum Industry"/>
    <s v="Cooling Towers"/>
    <s v="All Not Elsewhere Classified"/>
    <n v="324110"/>
    <s v="Petroleum Refineries"/>
    <n v="1.4113"/>
    <n v="1.4113"/>
    <n v="0"/>
    <n v="0"/>
    <n v="1.78"/>
    <n v="0"/>
    <n v="0"/>
  </r>
  <r>
    <s v="Point"/>
    <n v="10123"/>
    <s v="Holly Corp- HRMC and HEP Woods Cross Operations"/>
    <n v="49011"/>
    <s v="Davis "/>
    <s v="30600801"/>
    <s v="Industrial Processes"/>
    <s v="Petroleum Industry"/>
    <s v="Fugitive Emissions"/>
    <s v="Pipeline Valves and Flanges"/>
    <n v="324110"/>
    <s v="Petroleum Refineries"/>
    <n v="0"/>
    <n v="0"/>
    <n v="0"/>
    <n v="0"/>
    <n v="44.95579886406486"/>
    <n v="0"/>
    <n v="0"/>
  </r>
  <r>
    <s v="Point"/>
    <n v="10123"/>
    <s v="Holly Corp- HRMC and HEP Woods Cross Operations"/>
    <n v="49011"/>
    <s v="Davis "/>
    <s v="30600802"/>
    <s v="Industrial Processes"/>
    <s v="Petroleum Industry"/>
    <s v="Fugitive Emissions"/>
    <s v="Vessel Relief Valves"/>
    <n v="324110"/>
    <s v="Petroleum Refineries"/>
    <n v="0"/>
    <n v="0"/>
    <n v="0"/>
    <n v="0"/>
    <n v="0.336117"/>
    <n v="0"/>
    <n v="0"/>
  </r>
  <r>
    <s v="Point"/>
    <n v="10123"/>
    <s v="Holly Corp- HRMC and HEP Woods Cross Operations"/>
    <n v="49011"/>
    <s v="Davis "/>
    <s v="30600803"/>
    <s v="Industrial Processes"/>
    <s v="Petroleum Industry"/>
    <s v="Fugitive Emissions"/>
    <s v="Pump Seals"/>
    <n v="324110"/>
    <s v="Petroleum Refineries"/>
    <n v="0"/>
    <n v="0"/>
    <n v="0"/>
    <n v="0"/>
    <n v="3.1021930000000002"/>
    <n v="0"/>
    <n v="0"/>
  </r>
  <r>
    <s v="Point"/>
    <n v="10123"/>
    <s v="Holly Corp- HRMC and HEP Woods Cross Operations"/>
    <n v="49011"/>
    <s v="Davis "/>
    <s v="30600804"/>
    <s v="Industrial Processes"/>
    <s v="Petroleum Industry"/>
    <s v="Fugitive Emissions"/>
    <s v="Compressor Seals"/>
    <n v="324110"/>
    <s v="Petroleum Refineries"/>
    <n v="0"/>
    <n v="0"/>
    <n v="0"/>
    <n v="0"/>
    <n v="0.53068574999999996"/>
    <n v="0"/>
    <n v="0"/>
  </r>
  <r>
    <s v="Point"/>
    <n v="10123"/>
    <s v="Holly Corp- HRMC and HEP Woods Cross Operations"/>
    <n v="49011"/>
    <s v="Davis "/>
    <s v="30600904"/>
    <s v="Industrial Processes"/>
    <s v="Petroleum Industry"/>
    <s v="Flares"/>
    <s v="Process Gas"/>
    <n v="324110"/>
    <s v="Petroleum Refineries"/>
    <n v="0.43677835999999998"/>
    <n v="0.43677835999999998"/>
    <n v="2.0585"/>
    <n v="8.85759201800089"/>
    <n v="87.711744960000004"/>
    <n v="41.216650399999999"/>
    <n v="0.190785396"/>
  </r>
  <r>
    <s v="Point"/>
    <n v="10123"/>
    <s v="Holly Corp- HRMC and HEP Woods Cross Operations"/>
    <n v="49011"/>
    <s v="Davis "/>
    <s v="40301109"/>
    <s v="Chemical Evaporation"/>
    <s v="Petroleum Product Storage at Refineries"/>
    <s v="Floating Roof Tanks (Varying Sizes)"/>
    <s v="Crude Oil RVP 5: Breathing Loss: 67000 Bbl. Size"/>
    <n v="324110"/>
    <s v="Petroleum Refineries"/>
    <n v="0"/>
    <n v="0"/>
    <n v="0"/>
    <n v="0"/>
    <n v="0"/>
    <n v="0"/>
    <n v="0"/>
  </r>
  <r>
    <s v="Point"/>
    <n v="10123"/>
    <s v="Holly Corp- HRMC and HEP Woods Cross Operations"/>
    <n v="49011"/>
    <s v="Davis "/>
    <s v="40399999"/>
    <s v="Chemical Evaporation"/>
    <s v="Petroleum Product Storage at Refineries"/>
    <s v="Other Not Classified"/>
    <s v="Other Not Elsewhere Classified"/>
    <n v="324110"/>
    <s v="Petroleum Refineries"/>
    <n v="0"/>
    <n v="0"/>
    <n v="0"/>
    <n v="0"/>
    <n v="56.0437674"/>
    <n v="0"/>
    <n v="0"/>
  </r>
  <r>
    <s v="Point"/>
    <n v="10123"/>
    <s v="Holly Corp- HRMC and HEP Woods Cross Operations"/>
    <n v="49011"/>
    <s v="Davis "/>
    <s v="40600129"/>
    <s v="Chemical Evaporation"/>
    <s v="Transportation and Marketing of Petroleum Products"/>
    <s v="Tank Cars and Trucks"/>
    <s v="Asphalt: Splash Loading"/>
    <n v="324110"/>
    <s v="Petroleum Refineries"/>
    <n v="0"/>
    <n v="0"/>
    <n v="0"/>
    <n v="0"/>
    <n v="0"/>
    <n v="0"/>
    <n v="0"/>
  </r>
  <r>
    <s v="Point"/>
    <n v="10123"/>
    <s v="Holly Corp- HRMC and HEP Woods Cross Operations"/>
    <n v="49011"/>
    <s v="Davis "/>
    <s v="40600131"/>
    <s v="Chemical Evaporation"/>
    <s v="Transportation and Marketing of Petroleum Products"/>
    <s v="Tank Cars and Trucks"/>
    <s v="Gasoline: Submerged Loading: Normal Service"/>
    <n v="324110"/>
    <s v="Petroleum Refineries"/>
    <n v="0.02"/>
    <n v="0.02"/>
    <n v="0"/>
    <n v="0.33"/>
    <n v="1.74"/>
    <n v="0.28000000000000003"/>
    <n v="0"/>
  </r>
  <r>
    <s v="Point"/>
    <n v="10123"/>
    <s v="Holly Corp- HRMC and HEP Woods Cross Operations"/>
    <n v="49011"/>
    <s v="Davis "/>
    <s v="40600134"/>
    <s v="Chemical Evaporation"/>
    <s v="Transportation and Marketing of Petroleum Products"/>
    <s v="Tank Cars and Trucks"/>
    <s v="Kerosene: Submerged Loading: Normal Service"/>
    <n v="324110"/>
    <s v="Petroleum Refineries"/>
    <n v="0"/>
    <n v="0"/>
    <n v="0"/>
    <n v="0"/>
    <n v="9.2000000000000003E-8"/>
    <n v="0"/>
    <n v="0"/>
  </r>
  <r>
    <s v="Point"/>
    <n v="10123"/>
    <s v="Holly Corp- HRMC and HEP Woods Cross Operations"/>
    <n v="49011"/>
    <s v="Davis "/>
    <s v="40600199"/>
    <s v="Chemical Evaporation"/>
    <s v="Transportation and Marketing of Petroleum Products"/>
    <s v="Tank Cars and Trucks"/>
    <s v="Other Not Elsewhere Classified"/>
    <n v="324110"/>
    <s v="Petroleum Refineries"/>
    <n v="0"/>
    <n v="0"/>
    <n v="0"/>
    <n v="0"/>
    <n v="3.5085921770000001"/>
    <n v="0"/>
    <n v="0"/>
  </r>
  <r>
    <s v="Point"/>
    <n v="10129"/>
    <s v="Wasatch Integrated Waste Mgt. District - Davis Landfill"/>
    <n v="49011"/>
    <s v="Davis "/>
    <s v="20300101"/>
    <s v="Internal Combustion Engines"/>
    <s v="Commercial/Institutional"/>
    <s v="Distillate Oil (Diesel)"/>
    <s v="Reciprocating"/>
    <n v="562212"/>
    <s v="Solid Waste Landfill"/>
    <n v="3.4243174999999998E-3"/>
    <n v="3.4239799999999996E-3"/>
    <n v="6.9966849999999999E-3"/>
    <n v="0.10639786499999999"/>
    <n v="8.6573099999999997E-3"/>
    <n v="2.2920175000000001E-2"/>
    <n v="0"/>
  </r>
  <r>
    <s v="Point"/>
    <n v="10129"/>
    <s v="Wasatch Integrated Waste Mgt. District - Davis Landfill"/>
    <n v="49011"/>
    <s v="Davis "/>
    <s v="20300201"/>
    <s v="Internal Combustion Engines"/>
    <s v="Commercial/Institutional"/>
    <s v="Natural Gas"/>
    <s v="Reciprocating"/>
    <n v="562212"/>
    <s v="Solid Waste Landfill"/>
    <n v="2.6548080000000001E-4"/>
    <n v="2.6548080000000001E-4"/>
    <n v="7.9248000000000008E-6"/>
    <n v="3.7510719999999997E-2"/>
    <n v="1.532128E-3"/>
    <n v="5.2699920000000003E-3"/>
    <n v="0"/>
  </r>
  <r>
    <s v="Point"/>
    <n v="10129"/>
    <s v="Wasatch Integrated Waste Mgt. District - Davis Landfill"/>
    <n v="49011"/>
    <s v="Davis "/>
    <s v="2265002081"/>
    <s v="Mobile Sources"/>
    <s v="Off-highway Vehicle Gasoline, 4-Stroke"/>
    <s v="Construction and Mining Equipment"/>
    <s v="Other Construction Equipment"/>
    <n v="562212"/>
    <s v="Solid Waste Landfill"/>
    <n v="8.5675524813000007E-3"/>
    <n v="7.8821482826220007E-3"/>
    <n v="1.724429270832E-3"/>
    <n v="0.85380821364338999"/>
    <n v="0.45197888790847496"/>
    <n v="9.1548921879715497"/>
    <n v="0"/>
  </r>
  <r>
    <s v="Point"/>
    <n v="10129"/>
    <s v="Wasatch Integrated Waste Mgt. District - Davis Landfill"/>
    <n v="49011"/>
    <s v="Davis "/>
    <s v="2267003020"/>
    <s v="Mobile Sources"/>
    <s v="LPG"/>
    <s v="Industrial Equipment"/>
    <s v="Forklifts"/>
    <n v="562212"/>
    <s v="Solid Waste Landfill"/>
    <n v="2.1058015606460001E-3"/>
    <n v="2.1058015606460001E-3"/>
    <n v="3.9521033504399998E-4"/>
    <n v="6.4128537124579998E-2"/>
    <n v="1.5186917575801999E-2"/>
    <n v="0.44355720406687998"/>
    <n v="0"/>
  </r>
  <r>
    <s v="Point"/>
    <n v="10129"/>
    <s v="Wasatch Integrated Waste Mgt. District - Davis Landfill"/>
    <n v="49011"/>
    <s v="Davis "/>
    <s v="2270002015"/>
    <s v="Mobile Sources"/>
    <s v="Off-highway Vehicle Diesel"/>
    <s v="Construction and Mining Equipment"/>
    <s v="Rollers"/>
    <n v="562212"/>
    <s v="Solid Waste Landfill"/>
    <n v="0.28133373400896799"/>
    <n v="0.27289372197923101"/>
    <n v="5.0537913643329997E-3"/>
    <n v="3.3094236118700402"/>
    <n v="0.27798957001653302"/>
    <n v="1.74592885014787"/>
    <n v="0"/>
  </r>
  <r>
    <s v="Point"/>
    <n v="10129"/>
    <s v="Wasatch Integrated Waste Mgt. District - Davis Landfill"/>
    <n v="49011"/>
    <s v="Davis "/>
    <s v="2270002048"/>
    <s v="Mobile Sources"/>
    <s v="Off-highway Vehicle Diesel"/>
    <s v="Construction and Mining Equipment"/>
    <s v="Graders"/>
    <n v="562212"/>
    <s v="Solid Waste Landfill"/>
    <n v="2.5279475781519998E-3"/>
    <n v="2.452109150785E-3"/>
    <n v="6.3779804999999996E-5"/>
    <n v="3.3708172186710003E-2"/>
    <n v="2.9037205572280001E-3"/>
    <n v="1.2833530951110001E-2"/>
    <n v="0"/>
  </r>
  <r>
    <s v="Point"/>
    <n v="10129"/>
    <s v="Wasatch Integrated Waste Mgt. District - Davis Landfill"/>
    <n v="49011"/>
    <s v="Davis "/>
    <s v="2270002066"/>
    <s v="Mobile Sources"/>
    <s v="Off-highway Vehicle Diesel"/>
    <s v="Construction and Mining Equipment"/>
    <s v="Tractors/Loaders/Backhoes"/>
    <n v="562212"/>
    <s v="Solid Waste Landfill"/>
    <n v="0.318772975188434"/>
    <n v="0.309209785932406"/>
    <n v="2.4928006642650001E-3"/>
    <n v="2.1197012275560301"/>
    <n v="0.40602089479749098"/>
    <n v="1.99205322631298"/>
    <n v="0"/>
  </r>
  <r>
    <s v="Point"/>
    <n v="10129"/>
    <s v="Wasatch Integrated Waste Mgt. District - Davis Landfill"/>
    <n v="49011"/>
    <s v="Davis "/>
    <s v="2270002069"/>
    <s v="Mobile Sources"/>
    <s v="Off-highway Vehicle Diesel"/>
    <s v="Construction and Mining Equipment"/>
    <s v="Crawler Tractor/Dozers"/>
    <n v="562212"/>
    <s v="Solid Waste Landfill"/>
    <n v="9.4113420436240006E-2"/>
    <n v="9.1290017823813005E-2"/>
    <n v="2.2186678012349999E-3"/>
    <n v="1.39541042109032"/>
    <n v="0.10588184287535"/>
    <n v="0.60024468032016598"/>
    <n v="0"/>
  </r>
  <r>
    <s v="Point"/>
    <n v="10129"/>
    <s v="Wasatch Integrated Waste Mgt. District - Davis Landfill"/>
    <n v="49011"/>
    <s v="Davis "/>
    <s v="2270002075"/>
    <s v="Mobile Sources"/>
    <s v="Off-highway Vehicle Diesel"/>
    <s v="Construction and Mining Equipment"/>
    <s v="Off-highway Tractors"/>
    <n v="562212"/>
    <s v="Solid Waste Landfill"/>
    <n v="6.9586189245486998E-2"/>
    <n v="6.7498603568496005E-2"/>
    <n v="1.6248559512759999E-3"/>
    <n v="1.3211527157960301"/>
    <n v="8.9839635728960004E-2"/>
    <n v="0.553050813754426"/>
    <n v="0"/>
  </r>
  <r>
    <s v="Point"/>
    <n v="10129"/>
    <s v="Wasatch Integrated Waste Mgt. District - Davis Landfill"/>
    <n v="49011"/>
    <s v="Davis "/>
    <s v="2270002081"/>
    <s v="Mobile Sources"/>
    <s v="Off-highway Vehicle Diesel"/>
    <s v="Construction and Mining Equipment"/>
    <s v="Other Construction Equipment"/>
    <n v="562212"/>
    <s v="Solid Waste Landfill"/>
    <n v="2.4930055603880001E-2"/>
    <n v="2.4182153935763E-2"/>
    <n v="4.72635668352E-4"/>
    <n v="0.38707907795321"/>
    <n v="2.7313343732711999E-2"/>
    <n v="0.17340141129466399"/>
    <n v="0"/>
  </r>
  <r>
    <s v="Point"/>
    <n v="10129"/>
    <s v="Wasatch Integrated Waste Mgt. District - Davis Landfill"/>
    <n v="49011"/>
    <s v="Davis "/>
    <s v="2270003030"/>
    <s v="Mobile Sources"/>
    <s v="Off-highway Vehicle Diesel"/>
    <s v="Industrial Equipment"/>
    <s v="Sweepers/Scrubbers"/>
    <n v="562212"/>
    <s v="Solid Waste Landfill"/>
    <n v="5.6990000000000001E-3"/>
    <n v="5.6990000000000001E-3"/>
    <n v="2.9315000000000001E-3"/>
    <n v="3.4665500000000002E-2"/>
    <n v="3.1159999999999998E-3"/>
    <n v="1.3837500000000001E-2"/>
    <n v="0"/>
  </r>
  <r>
    <s v="Point"/>
    <n v="10129"/>
    <s v="Wasatch Integrated Waste Mgt. District - Davis Landfill"/>
    <n v="49011"/>
    <s v="Davis "/>
    <s v="30301566"/>
    <s v="Industrial Processes"/>
    <s v="Primary Metal Production"/>
    <s v="Integrated Iron and Steel Manufacturing"/>
    <s v="Paved Roads: All Vehicle Types"/>
    <n v="562212"/>
    <s v="Solid Waste Landfill"/>
    <n v="1.13995859888E-3"/>
    <n v="2.79808019725E-4"/>
    <n v="0"/>
    <n v="0"/>
    <n v="0"/>
    <n v="0"/>
    <n v="0"/>
  </r>
  <r>
    <s v="Point"/>
    <n v="10129"/>
    <s v="Wasatch Integrated Waste Mgt. District - Davis Landfill"/>
    <n v="49011"/>
    <s v="Davis "/>
    <s v="30501049"/>
    <s v="Industrial Processes"/>
    <s v="Mineral Products"/>
    <s v="Coal Mining, Cleaning, and Material Handling"/>
    <s v="Wind Erosion: Exposed Areas"/>
    <n v="562212"/>
    <s v="Solid Waste Landfill"/>
    <n v="3.41487E-3"/>
    <n v="3.41487E-3"/>
    <n v="0"/>
    <n v="0"/>
    <n v="0"/>
    <n v="0"/>
    <n v="0"/>
  </r>
  <r>
    <s v="Point"/>
    <n v="10129"/>
    <s v="Wasatch Integrated Waste Mgt. District - Davis Landfill"/>
    <n v="49011"/>
    <s v="Davis "/>
    <s v="30502504"/>
    <s v="Industrial Processes"/>
    <s v="Mineral Products"/>
    <s v="Construction Sand and Gravel"/>
    <s v="Hauling"/>
    <n v="562212"/>
    <s v="Solid Waste Landfill"/>
    <n v="2.5104253862661698"/>
    <n v="0.25104253862661402"/>
    <n v="0"/>
    <n v="0"/>
    <n v="0"/>
    <n v="0"/>
    <n v="0"/>
  </r>
  <r>
    <s v="Point"/>
    <n v="10129"/>
    <s v="Wasatch Integrated Waste Mgt. District - Davis Landfill"/>
    <n v="49011"/>
    <s v="Davis "/>
    <s v="50100401"/>
    <s v="Waste Disposal"/>
    <s v="Solid Waste Disposal - Government"/>
    <s v="Municipal Solid Waste Landfill"/>
    <s v="Unpaved Road Traffic"/>
    <n v="562212"/>
    <s v="Solid Waste Landfill"/>
    <n v="10.660099616231911"/>
    <n v="1.0660099616231899"/>
    <n v="0"/>
    <n v="0"/>
    <n v="0"/>
    <n v="0"/>
    <n v="0"/>
  </r>
  <r>
    <s v="Point"/>
    <n v="10129"/>
    <s v="Wasatch Integrated Waste Mgt. District - Davis Landfill"/>
    <n v="49011"/>
    <s v="Davis "/>
    <s v="50100402"/>
    <s v="Waste Disposal"/>
    <s v="Solid Waste Disposal - Government"/>
    <s v="Municipal Solid Waste Landfill"/>
    <s v="Fugitive Emissions"/>
    <n v="562212"/>
    <s v="Solid Waste Landfill"/>
    <n v="0"/>
    <n v="0"/>
    <n v="0"/>
    <n v="0"/>
    <n v="23.38"/>
    <n v="4.9020000000000001"/>
    <n v="0"/>
  </r>
  <r>
    <s v="Point"/>
    <n v="10129"/>
    <s v="Wasatch Integrated Waste Mgt. District - Davis Landfill"/>
    <n v="49011"/>
    <s v="Davis "/>
    <s v="50100406"/>
    <s v="Waste Disposal"/>
    <s v="Solid Waste Disposal - Government"/>
    <s v="Municipal Solid Waste Landfill"/>
    <s v="Gas Collection System: Other"/>
    <n v="562212"/>
    <s v="Solid Waste Landfill"/>
    <n v="2.4058709999999999"/>
    <n v="2.4058709999999999"/>
    <n v="0"/>
    <n v="0"/>
    <n v="0"/>
    <n v="0"/>
    <n v="0"/>
  </r>
  <r>
    <s v="Point"/>
    <n v="10129"/>
    <s v="Wasatch Integrated Waste Mgt. District - Davis Landfill"/>
    <n v="49011"/>
    <s v="Davis "/>
    <s v="50100410"/>
    <s v="Waste Disposal"/>
    <s v="Solid Waste Disposal - Municipal Waste"/>
    <s v="Landfill Dump"/>
    <s v="Waste Gas Destruction: Waste Gas Flares"/>
    <n v="562212"/>
    <s v="Solid Waste Landfill"/>
    <n v="0"/>
    <n v="0"/>
    <n v="0"/>
    <n v="9.8142437400000002"/>
    <n v="0"/>
    <n v="18.460125130000002"/>
    <n v="0"/>
  </r>
  <r>
    <s v="Point"/>
    <n v="10237"/>
    <s v="PacifiCorp- Hunter Power Plant"/>
    <n v="49015"/>
    <s v="Emery "/>
    <s v="10100212"/>
    <s v="External Combustion Boilers"/>
    <s v="Electric Generation"/>
    <s v="Bituminous Coal, Pulverized"/>
    <s v="Boiler, Dry Bottom Tangential-fired"/>
    <n v="221112"/>
    <s v="Fossil Fuel Electric Power Generation"/>
    <n v="152.02844850600002"/>
    <n v="125.59948476699999"/>
    <n v="3133.2200000000003"/>
    <n v="9760.4939589759997"/>
    <n v="111.4380463457"/>
    <n v="3484.7116519870001"/>
    <n v="1.0478787548999999"/>
  </r>
  <r>
    <s v="Point"/>
    <n v="10237"/>
    <s v="PacifiCorp- Hunter Power Plant"/>
    <n v="49015"/>
    <s v="Emery "/>
    <s v="10100501"/>
    <s v="External Combustion Boilers"/>
    <s v="Electric Generation"/>
    <s v="Distillate Oil - Grades 1 and 2"/>
    <s v="Boiler"/>
    <n v="221112"/>
    <s v="Fossil Fuel Electric Power Generation"/>
    <n v="0.89355114999999996"/>
    <n v="0.60217577499999997"/>
    <n v="3.2548571890000003E-2"/>
    <n v="9.3240119999999997"/>
    <n v="7.7700099999999994E-2"/>
    <n v="1.9425025"/>
    <n v="0.31080039999999998"/>
  </r>
  <r>
    <s v="Point"/>
    <n v="10237"/>
    <s v="PacifiCorp- Hunter Power Plant"/>
    <n v="49015"/>
    <s v="Emery "/>
    <s v="10200501"/>
    <s v="External Combustion Boilers"/>
    <s v="Industrial"/>
    <s v="Distillate Oil - Grades 1 and 2"/>
    <s v="Boiler"/>
    <n v="221112"/>
    <s v="Fossil Fuel Electric Power Generation"/>
    <n v="0"/>
    <n v="0"/>
    <n v="0"/>
    <n v="0"/>
    <n v="0"/>
    <n v="0"/>
    <n v="0"/>
  </r>
  <r>
    <s v="Point"/>
    <n v="10237"/>
    <s v="PacifiCorp- Hunter Power Plant"/>
    <n v="49015"/>
    <s v="Emery "/>
    <s v="20200102"/>
    <s v="Internal Combustion Engines"/>
    <s v="Industrial"/>
    <s v="Distillate Oil (Diesel)"/>
    <s v="Reciprocating"/>
    <n v="221112"/>
    <s v="Fossil Fuel Electric Power Generation"/>
    <n v="4.6760999999999999E-3"/>
    <n v="4.6760999999999999E-3"/>
    <n v="4.3572749999999999E-3"/>
    <n v="6.5890500000000005E-2"/>
    <n v="5.2499849999999995E-3"/>
    <n v="1.4793480000000001E-2"/>
    <n v="0"/>
  </r>
  <r>
    <s v="Point"/>
    <n v="10237"/>
    <s v="PacifiCorp- Hunter Power Plant"/>
    <n v="49015"/>
    <s v="Emery "/>
    <s v="20200401"/>
    <s v="Internal Combustion Engines"/>
    <s v="Industrial"/>
    <s v="Diesel"/>
    <s v="Large Bore Engine"/>
    <n v="221112"/>
    <s v="Fossil Fuel Electric Power Generation"/>
    <n v="8.9042194500000005E-3"/>
    <n v="8.6400454000000008E-3"/>
    <n v="9.8776675250000003E-5"/>
    <n v="0.53278800000000004"/>
    <n v="1.56506475E-2"/>
    <n v="0.12209724999999999"/>
    <n v="0"/>
  </r>
  <r>
    <s v="Point"/>
    <n v="10237"/>
    <s v="PacifiCorp- Hunter Power Plant"/>
    <n v="49015"/>
    <s v="Emery "/>
    <s v="2270002051"/>
    <s v="Mobile Sources"/>
    <s v="Off-highway Vehicle Diesel"/>
    <s v="Construction and Mining Equipment"/>
    <s v="Off-highway Trucks"/>
    <n v="221112"/>
    <s v="Fossil Fuel Electric Power Generation"/>
    <n v="0.14849210597519999"/>
    <n v="0.1440373428"/>
    <n v="4.4388974049679999E-3"/>
    <n v="2.944654417432"/>
    <n v="0.2341810784768"/>
    <n v="1.185880450248"/>
    <n v="0"/>
  </r>
  <r>
    <s v="Point"/>
    <n v="10237"/>
    <s v="PacifiCorp- Hunter Power Plant"/>
    <n v="49015"/>
    <s v="Emery "/>
    <s v="30501012"/>
    <s v="Industrial Processes"/>
    <s v="Mineral Products"/>
    <s v="Coal Mining, Cleaning, and Material Handling"/>
    <s v="Screening"/>
    <n v="221112"/>
    <s v="Fossil Fuel Electric Power Generation"/>
    <n v="4.4483999999999999E-3"/>
    <n v="6.7400000000000001E-4"/>
    <n v="0"/>
    <n v="0"/>
    <n v="0"/>
    <n v="0"/>
    <n v="0"/>
  </r>
  <r>
    <s v="Point"/>
    <n v="10237"/>
    <s v="PacifiCorp- Hunter Power Plant"/>
    <n v="49015"/>
    <s v="Emery "/>
    <s v="30501024"/>
    <s v="Industrial Processes"/>
    <s v="Mineral Products"/>
    <s v="Coal Mining, Cleaning, and Material Handling"/>
    <s v="Hauling"/>
    <n v="221112"/>
    <s v="Fossil Fuel Electric Power Generation"/>
    <n v="40.434344562440188"/>
    <n v="4.3941263083081932"/>
    <n v="0"/>
    <n v="0"/>
    <n v="0"/>
    <n v="0"/>
    <n v="0"/>
  </r>
  <r>
    <s v="Point"/>
    <n v="10237"/>
    <s v="PacifiCorp- Hunter Power Plant"/>
    <n v="49015"/>
    <s v="Emery "/>
    <s v="30501045"/>
    <s v="Industrial Processes"/>
    <s v="Mineral Products"/>
    <s v="Coal Mining, Cleaning, and Material Handling"/>
    <s v="Bulldozing: Overburden"/>
    <n v="221112"/>
    <s v="Fossil Fuel Electric Power Generation"/>
    <n v="25.750761112543898"/>
    <n v="6.8752772515710303"/>
    <n v="0"/>
    <n v="0"/>
    <n v="0"/>
    <n v="0"/>
    <n v="0"/>
  </r>
  <r>
    <s v="Point"/>
    <n v="10237"/>
    <s v="PacifiCorp- Hunter Power Plant"/>
    <n v="49015"/>
    <s v="Emery "/>
    <s v="30501046"/>
    <s v="Industrial Processes"/>
    <s v="Mineral Products"/>
    <s v="Coal Mining, Cleaning, and Material Handling"/>
    <s v="Bulldozing: Coal"/>
    <n v="221112"/>
    <s v="Fossil Fuel Electric Power Generation"/>
    <n v="3.22460394957707"/>
    <n v="1.71412906858411"/>
    <n v="0"/>
    <n v="0"/>
    <n v="0"/>
    <n v="0"/>
    <n v="0"/>
  </r>
  <r>
    <s v="Point"/>
    <n v="10237"/>
    <s v="PacifiCorp- Hunter Power Plant"/>
    <n v="49015"/>
    <s v="Emery "/>
    <s v="30502006"/>
    <s v="Industrial Processes"/>
    <s v="Mineral Products"/>
    <s v="Stone Quarrying - Processing (See also 305320)"/>
    <s v="Miscellaneous Operations: Screen/Convey/Handling"/>
    <n v="221112"/>
    <s v="Fossil Fuel Electric Power Generation"/>
    <n v="1.8294749999999999E-2"/>
    <n v="2.8051949999999999E-3"/>
    <n v="0"/>
    <n v="0"/>
    <n v="0"/>
    <n v="0"/>
    <n v="0"/>
  </r>
  <r>
    <s v="Point"/>
    <n v="10237"/>
    <s v="PacifiCorp- Hunter Power Plant"/>
    <n v="49015"/>
    <s v="Emery "/>
    <s v="30504025"/>
    <s v="Industrial Processes"/>
    <s v="Mineral Products"/>
    <s v="Mining and Quarrying of Nonmetallic Minerals"/>
    <s v="Stockpiling"/>
    <n v="221112"/>
    <s v="Fossil Fuel Electric Power Generation"/>
    <n v="0.26176483526741401"/>
    <n v="3.9638675053096997E-2"/>
    <n v="0"/>
    <n v="0"/>
    <n v="0"/>
    <n v="0"/>
    <n v="0"/>
  </r>
  <r>
    <s v="Point"/>
    <n v="10237"/>
    <s v="PacifiCorp- Hunter Power Plant"/>
    <n v="49015"/>
    <s v="Emery "/>
    <s v="30510203"/>
    <s v="Industrial Processes"/>
    <s v="Mineral Products"/>
    <s v="Bulk Materials Storage Bins"/>
    <s v="Coal"/>
    <n v="221112"/>
    <s v="Fossil Fuel Electric Power Generation"/>
    <n v="26.546917854872603"/>
    <n v="26.546917854872603"/>
    <n v="0"/>
    <n v="0"/>
    <n v="0"/>
    <n v="0"/>
    <n v="0"/>
  </r>
  <r>
    <s v="Point"/>
    <n v="10237"/>
    <s v="PacifiCorp- Hunter Power Plant"/>
    <n v="49015"/>
    <s v="Emery "/>
    <s v="30600701"/>
    <s v="Industrial Processes"/>
    <s v="Petroleum Industry"/>
    <s v="Cooling Towers"/>
    <s v="All Not Elsewhere Classified"/>
    <n v="221112"/>
    <s v="Fossil Fuel Electric Power Generation"/>
    <n v="114.74602103808"/>
    <n v="114.74602103808"/>
    <n v="0"/>
    <n v="0"/>
    <n v="0"/>
    <n v="0"/>
    <n v="0"/>
  </r>
  <r>
    <s v="Point"/>
    <n v="10237"/>
    <s v="PacifiCorp- Hunter Power Plant"/>
    <n v="49015"/>
    <s v="Emery "/>
    <s v="40100336"/>
    <s v="Chemical Evaporation"/>
    <s v="Organic Solvent Evaporation"/>
    <s v="Cold Solvent Cleaning/Stripping"/>
    <s v="Degreaser: Entire Unit"/>
    <n v="221112"/>
    <s v="Fossil Fuel Electric Power Generation"/>
    <n v="0"/>
    <n v="0"/>
    <n v="0"/>
    <n v="0"/>
    <n v="0.74"/>
    <n v="0"/>
    <n v="0"/>
  </r>
  <r>
    <s v="Point"/>
    <n v="10237"/>
    <s v="PacifiCorp- Hunter Power Plant"/>
    <n v="49015"/>
    <s v="Emery "/>
    <s v="40200101"/>
    <s v="Chemical Evaporation"/>
    <s v="Surface Coating Operations"/>
    <s v="Surface Coating Application - General"/>
    <s v="Paint: Solvent-base"/>
    <n v="221112"/>
    <s v="Fossil Fuel Electric Power Generation"/>
    <n v="0"/>
    <n v="0"/>
    <n v="0"/>
    <n v="0"/>
    <n v="0"/>
    <n v="0"/>
    <n v="0"/>
  </r>
  <r>
    <s v="Point"/>
    <n v="10237"/>
    <s v="PacifiCorp- Hunter Power Plant"/>
    <n v="49015"/>
    <s v="Emery "/>
    <s v="40400313"/>
    <s v="Chemical Evaporation"/>
    <s v="Petroleum Liquids Storage (non-Refinery)"/>
    <s v="Oil and Gas Field Storage and Working Tanks"/>
    <s v="Fixed Roof Tank, Lube Oil, working+breathing+flashing losses"/>
    <n v="221112"/>
    <s v="Fossil Fuel Electric Power Generation"/>
    <n v="0"/>
    <n v="0"/>
    <n v="0"/>
    <n v="0"/>
    <n v="2.0000000000000002E-5"/>
    <n v="0"/>
    <n v="0"/>
  </r>
  <r>
    <s v="Point"/>
    <n v="10237"/>
    <s v="PacifiCorp- Hunter Power Plant"/>
    <n v="49015"/>
    <s v="Emery "/>
    <s v="40400314"/>
    <s v="Chemical Evaporation"/>
    <s v="Petroleum Liquids Storage (non-Refinery)"/>
    <s v="Oil and Gas Field Storage and Working Tanks"/>
    <s v="Fixed Roof Tank, Specialty Chem-working+breathing+flashing"/>
    <n v="221112"/>
    <s v="Fossil Fuel Electric Power Generation"/>
    <n v="0"/>
    <n v="0"/>
    <n v="0"/>
    <n v="0"/>
    <n v="9.0999999999999998E-2"/>
    <n v="0"/>
    <n v="0"/>
  </r>
  <r>
    <s v="Point"/>
    <n v="10237"/>
    <s v="PacifiCorp- Hunter Power Plant"/>
    <n v="49015"/>
    <s v="Emery "/>
    <s v="40400316"/>
    <s v="Chemical Evaporation"/>
    <s v="Petroleum Liquids Storage (non-Refinery)"/>
    <s v="Oil and Gas Field Storage and Working Tanks"/>
    <s v="Fixed Roof Tank, Diesel, working+breathing+flashing losses"/>
    <n v="221112"/>
    <s v="Fossil Fuel Electric Power Generation"/>
    <n v="0"/>
    <n v="0"/>
    <n v="0"/>
    <n v="0"/>
    <n v="3.73E-2"/>
    <n v="0"/>
    <n v="0"/>
  </r>
  <r>
    <s v="Point"/>
    <n v="10238"/>
    <s v="PacifiCorp- Huntington Power Plant"/>
    <n v="49015"/>
    <s v="Emery "/>
    <s v="10100212"/>
    <s v="External Combustion Boilers"/>
    <s v="Electric Generation"/>
    <s v="Bituminous Coal, Pulverized"/>
    <s v="Boiler, Dry Bottom Tangential-fired"/>
    <n v="221112"/>
    <s v="Fossil Fuel Electric Power Generation"/>
    <n v="241.54583833199999"/>
    <n v="170.1029693625"/>
    <n v="2202.17608453"/>
    <n v="5149.6744489000002"/>
    <n v="69.568584754999989"/>
    <n v="4080.02148502"/>
    <n v="0.650807146"/>
  </r>
  <r>
    <s v="Point"/>
    <n v="10238"/>
    <s v="PacifiCorp- Huntington Power Plant"/>
    <n v="49015"/>
    <s v="Emery "/>
    <s v="10100501"/>
    <s v="External Combustion Boilers"/>
    <s v="Electric Generation"/>
    <s v="Distillate Oil - Grades 1 and 2"/>
    <s v="Boiler"/>
    <n v="221112"/>
    <s v="Fossil Fuel Electric Power Generation"/>
    <n v="0.23598920000000001"/>
    <n v="0.15903619999999999"/>
    <n v="1.31127912E-2"/>
    <n v="2.4624959999999998"/>
    <n v="2.0520799999999999E-2"/>
    <n v="0.51302000000000003"/>
    <n v="8.2083199999999995E-2"/>
  </r>
  <r>
    <s v="Point"/>
    <n v="10238"/>
    <s v="PacifiCorp- Huntington Power Plant"/>
    <n v="49015"/>
    <s v="Emery "/>
    <s v="10200501"/>
    <s v="External Combustion Boilers"/>
    <s v="Industrial"/>
    <s v="Distillate Oil - Grades 1 and 2"/>
    <s v="Boiler"/>
    <n v="221112"/>
    <s v="Fossil Fuel Electric Power Generation"/>
    <n v="0.14499200000000001"/>
    <n v="9.7711999999999993E-2"/>
    <n v="8.056512E-3"/>
    <n v="1.5129600000000001"/>
    <n v="1.2607999999999999E-2"/>
    <n v="0.31519999999999998"/>
    <n v="5.0431999999999998E-2"/>
  </r>
  <r>
    <s v="Point"/>
    <n v="10238"/>
    <s v="PacifiCorp- Huntington Power Plant"/>
    <n v="49015"/>
    <s v="Emery "/>
    <s v="20200102"/>
    <s v="Internal Combustion Engines"/>
    <s v="Industrial"/>
    <s v="Distillate Oil (Diesel)"/>
    <s v="Reciprocating"/>
    <n v="221112"/>
    <s v="Fossil Fuel Electric Power Generation"/>
    <n v="8.5106999999999995E-3"/>
    <n v="8.5106999999999995E-3"/>
    <n v="7.9304250000000014E-3"/>
    <n v="0.1199235"/>
    <n v="9.555194999999999E-3"/>
    <n v="2.6924759999999999E-2"/>
    <n v="0"/>
  </r>
  <r>
    <s v="Point"/>
    <n v="10238"/>
    <s v="PacifiCorp- Huntington Power Plant"/>
    <n v="49015"/>
    <s v="Emery "/>
    <s v="20200401"/>
    <s v="Internal Combustion Engines"/>
    <s v="Industrial"/>
    <s v="Diesel"/>
    <s v="Large Bore Engine"/>
    <n v="221112"/>
    <s v="Fossil Fuel Electric Power Generation"/>
    <n v="1.1165019599999999E-2"/>
    <n v="1.08337712E-2"/>
    <n v="1.1259662E-2"/>
    <n v="0.66806399999999999"/>
    <n v="1.962438E-2"/>
    <n v="0.15309800000000001"/>
    <n v="0"/>
  </r>
  <r>
    <s v="Point"/>
    <n v="10238"/>
    <s v="PacifiCorp- Huntington Power Plant"/>
    <n v="49015"/>
    <s v="Emery "/>
    <s v="2270002051"/>
    <s v="Mobile Sources"/>
    <s v="Off-highway Vehicle Diesel"/>
    <s v="Construction and Mining Equipment"/>
    <s v="Off-highway Trucks"/>
    <n v="221112"/>
    <s v="Fossil Fuel Electric Power Generation"/>
    <n v="0.14849210597519999"/>
    <n v="0.1440373428"/>
    <n v="4.4388974049679999E-3"/>
    <n v="2.944654417432"/>
    <n v="0.2341810784768"/>
    <n v="1.185880450248"/>
    <n v="0"/>
  </r>
  <r>
    <s v="Point"/>
    <n v="10238"/>
    <s v="PacifiCorp- Huntington Power Plant"/>
    <n v="49015"/>
    <s v="Emery "/>
    <s v="2270002081"/>
    <s v="Mobile Sources"/>
    <s v="Off-highway Vehicle Diesel"/>
    <s v="Construction and Mining Equipment"/>
    <s v="Other Construction Equipment"/>
    <n v="221112"/>
    <s v="Fossil Fuel Electric Power Generation"/>
    <n v="1.5210916491330001E-2"/>
    <n v="1.4754588995370001E-2"/>
    <n v="2.8837567354200001E-4"/>
    <n v="0.2361738593004"/>
    <n v="1.665756236319E-2"/>
    <n v="0.10579977802758"/>
    <n v="0"/>
  </r>
  <r>
    <s v="Point"/>
    <n v="10238"/>
    <s v="PacifiCorp- Huntington Power Plant"/>
    <n v="49015"/>
    <s v="Emery "/>
    <s v="30501008"/>
    <s v="Industrial Processes"/>
    <s v="Mineral Products"/>
    <s v="Coal Mining, Cleaning, and Material Handling"/>
    <s v="Unloading"/>
    <n v="221112"/>
    <s v="Fossil Fuel Electric Power Generation"/>
    <n v="2.5041600000000001E-3"/>
    <n v="4.1735999999999997E-4"/>
    <n v="0"/>
    <n v="0"/>
    <n v="0"/>
    <n v="0"/>
    <n v="0"/>
  </r>
  <r>
    <s v="Point"/>
    <n v="10238"/>
    <s v="PacifiCorp- Huntington Power Plant"/>
    <n v="49015"/>
    <s v="Emery "/>
    <s v="30501043"/>
    <s v="Industrial Processes"/>
    <s v="Mineral Products"/>
    <s v="Coal Mining, Cleaning, and Material Handling"/>
    <s v="Open Storage Pile: Coal"/>
    <n v="221112"/>
    <s v="Fossil Fuel Electric Power Generation"/>
    <n v="1.7972975"/>
    <n v="0.27216200000000002"/>
    <n v="0"/>
    <n v="0"/>
    <n v="0"/>
    <n v="0"/>
    <n v="0"/>
  </r>
  <r>
    <s v="Point"/>
    <n v="10238"/>
    <s v="PacifiCorp- Huntington Power Plant"/>
    <n v="49015"/>
    <s v="Emery "/>
    <s v="30501045"/>
    <s v="Industrial Processes"/>
    <s v="Mineral Products"/>
    <s v="Coal Mining, Cleaning, and Material Handling"/>
    <s v="Bulldozing: Overburden"/>
    <n v="221112"/>
    <s v="Fossil Fuel Electric Power Generation"/>
    <n v="33.422934007660302"/>
    <n v="8.9720735936041098"/>
    <n v="0"/>
    <n v="0"/>
    <n v="0"/>
    <n v="0"/>
    <n v="0"/>
  </r>
  <r>
    <s v="Point"/>
    <n v="10238"/>
    <s v="PacifiCorp- Huntington Power Plant"/>
    <n v="49015"/>
    <s v="Emery "/>
    <s v="30501046"/>
    <s v="Industrial Processes"/>
    <s v="Mineral Products"/>
    <s v="Coal Mining, Cleaning, and Material Handling"/>
    <s v="Bulldozing: Coal"/>
    <n v="221112"/>
    <s v="Fossil Fuel Electric Power Generation"/>
    <n v="34.76490685627067"/>
    <n v="3.8511770117185402"/>
    <n v="0"/>
    <n v="0"/>
    <n v="0"/>
    <n v="0"/>
    <n v="0"/>
  </r>
  <r>
    <s v="Point"/>
    <n v="10238"/>
    <s v="PacifiCorp- Huntington Power Plant"/>
    <n v="49015"/>
    <s v="Emery "/>
    <s v="30501050"/>
    <s v="Industrial Processes"/>
    <s v="Mineral Products"/>
    <s v="Coal Mining, Cleaning, and Material Handling"/>
    <s v="Vehicle Traffic: Light/Medium Vehicles"/>
    <n v="221112"/>
    <s v="Fossil Fuel Electric Power Generation"/>
    <n v="31.988709537657364"/>
    <n v="4.327488198018953"/>
    <n v="0"/>
    <n v="0"/>
    <n v="0"/>
    <n v="0"/>
    <n v="0"/>
  </r>
  <r>
    <s v="Point"/>
    <n v="10238"/>
    <s v="PacifiCorp- Huntington Power Plant"/>
    <n v="49015"/>
    <s v="Emery "/>
    <s v="30501613"/>
    <s v="Industrial Processes"/>
    <s v="Mineral Products"/>
    <s v="Lime Manufacture"/>
    <s v="Lime Silos"/>
    <n v="221112"/>
    <s v="Fossil Fuel Electric Power Generation"/>
    <n v="1.2948694999999999"/>
    <n v="1.2948694999999999"/>
    <n v="0"/>
    <n v="0"/>
    <n v="0"/>
    <n v="0"/>
    <n v="0"/>
  </r>
  <r>
    <s v="Point"/>
    <n v="10238"/>
    <s v="PacifiCorp- Huntington Power Plant"/>
    <n v="49015"/>
    <s v="Emery "/>
    <s v="30504025"/>
    <s v="Industrial Processes"/>
    <s v="Mineral Products"/>
    <s v="Mining and Quarrying of Nonmetallic Minerals"/>
    <s v="Stockpiling"/>
    <n v="221112"/>
    <s v="Fossil Fuel Electric Power Generation"/>
    <n v="2.2561037736674998E-2"/>
    <n v="3.4163857143199999E-3"/>
    <n v="0"/>
    <n v="0"/>
    <n v="0"/>
    <n v="0"/>
    <n v="0"/>
  </r>
  <r>
    <s v="Point"/>
    <n v="10238"/>
    <s v="PacifiCorp- Huntington Power Plant"/>
    <n v="49015"/>
    <s v="Emery "/>
    <s v="30510203"/>
    <s v="Industrial Processes"/>
    <s v="Mineral Products"/>
    <s v="Bulk Materials Storage Bins"/>
    <s v="Coal"/>
    <n v="221112"/>
    <s v="Fossil Fuel Electric Power Generation"/>
    <n v="16.8384739"/>
    <n v="16.8384739"/>
    <n v="0"/>
    <n v="0"/>
    <n v="0"/>
    <n v="0"/>
    <n v="0"/>
  </r>
  <r>
    <s v="Point"/>
    <n v="10238"/>
    <s v="PacifiCorp- Huntington Power Plant"/>
    <n v="49015"/>
    <s v="Emery "/>
    <s v="30510299"/>
    <s v="Industrial Processes"/>
    <s v="Mineral Products"/>
    <s v="Bulk Materials Storage Bins"/>
    <s v="Other Not Classified"/>
    <n v="221112"/>
    <s v="Fossil Fuel Electric Power Generation"/>
    <n v="0.53466428749649997"/>
    <n v="0.53466428749649997"/>
    <n v="0"/>
    <n v="0"/>
    <n v="0"/>
    <n v="0"/>
    <n v="0"/>
  </r>
  <r>
    <s v="Point"/>
    <n v="10238"/>
    <s v="PacifiCorp- Huntington Power Plant"/>
    <n v="49015"/>
    <s v="Emery "/>
    <s v="30510303"/>
    <s v="Industrial Processes"/>
    <s v="Mineral Products"/>
    <s v="Bulk Materials Open Stockpiles"/>
    <s v="Coal"/>
    <n v="221112"/>
    <s v="Fossil Fuel Electric Power Generation"/>
    <n v="5.2717675449769998E-2"/>
    <n v="7.9829622822050004E-3"/>
    <n v="0"/>
    <n v="0"/>
    <n v="0"/>
    <n v="0"/>
    <n v="0"/>
  </r>
  <r>
    <s v="Point"/>
    <n v="10238"/>
    <s v="PacifiCorp- Huntington Power Plant"/>
    <n v="49015"/>
    <s v="Emery "/>
    <s v="30510403"/>
    <s v="Industrial Processes"/>
    <s v="Mineral Products"/>
    <s v="Bulk Materials Unloading Operation"/>
    <s v="Coal"/>
    <n v="221112"/>
    <s v="Fossil Fuel Electric Power Generation"/>
    <n v="4.4508590257280002E-3"/>
    <n v="6.7398722387999996E-4"/>
    <n v="0"/>
    <n v="0"/>
    <n v="0"/>
    <n v="0"/>
    <n v="0"/>
  </r>
  <r>
    <s v="Point"/>
    <n v="10238"/>
    <s v="PacifiCorp- Huntington Power Plant"/>
    <n v="49015"/>
    <s v="Emery "/>
    <s v="30510499"/>
    <s v="Industrial Processes"/>
    <s v="Mineral Products"/>
    <s v="Bulk Materials Unloading Operation"/>
    <s v="Other Not Classified"/>
    <n v="221112"/>
    <s v="Fossil Fuel Electric Power Generation"/>
    <n v="1.6397999999999999E-2"/>
    <n v="2.5143600000000002E-3"/>
    <n v="0"/>
    <n v="0"/>
    <n v="0"/>
    <n v="0"/>
    <n v="0"/>
  </r>
  <r>
    <s v="Point"/>
    <n v="10238"/>
    <s v="PacifiCorp- Huntington Power Plant"/>
    <n v="49015"/>
    <s v="Emery "/>
    <s v="30510503"/>
    <s v="Industrial Processes"/>
    <s v="Mineral Products"/>
    <s v="Bulk Materials Loading Operation"/>
    <s v="Coal"/>
    <n v="221112"/>
    <s v="Fossil Fuel Electric Power Generation"/>
    <n v="0"/>
    <n v="0"/>
    <n v="0"/>
    <n v="0"/>
    <n v="0"/>
    <n v="0"/>
    <n v="0"/>
  </r>
  <r>
    <s v="Point"/>
    <n v="10238"/>
    <s v="PacifiCorp- Huntington Power Plant"/>
    <n v="49015"/>
    <s v="Emery "/>
    <s v="30600701"/>
    <s v="Industrial Processes"/>
    <s v="Petroleum Industry"/>
    <s v="Cooling Towers"/>
    <s v="All Not Elsewhere Classified"/>
    <n v="221112"/>
    <s v="Fossil Fuel Electric Power Generation"/>
    <n v="87.326581300000001"/>
    <n v="0"/>
    <n v="0"/>
    <n v="0"/>
    <n v="0"/>
    <n v="0"/>
    <n v="0"/>
  </r>
  <r>
    <s v="Point"/>
    <n v="10303"/>
    <s v="Ash Grove Cement Company- Leamington Cement Plant"/>
    <n v="49027"/>
    <s v="Millard "/>
    <s v="20200102"/>
    <s v="Internal Combustion Engines"/>
    <s v="Industrial"/>
    <s v="Distillate Oil (Diesel)"/>
    <s v="Reciprocating"/>
    <n v="327310"/>
    <s v="Cement Manufacturing"/>
    <n v="5.4889999999999998E-5"/>
    <n v="5.4889999999999998E-5"/>
    <n v="5.1147500000000005E-5"/>
    <n v="7.7344999999999996E-4"/>
    <n v="6.1626500000000004E-5"/>
    <n v="1.73652E-4"/>
    <n v="0"/>
  </r>
  <r>
    <s v="Point"/>
    <n v="10303"/>
    <s v="Ash Grove Cement Company- Leamington Cement Plant"/>
    <n v="49027"/>
    <s v="Millard "/>
    <s v="2270002048"/>
    <s v="Mobile Sources"/>
    <s v="Off-highway Vehicle Diesel"/>
    <s v="Construction and Mining Equipment"/>
    <s v="Graders"/>
    <n v="327310"/>
    <s v="Cement Manufacturing"/>
    <n v="2.2473780581092E-2"/>
    <n v="2.1799567163345E-2"/>
    <n v="5.6701207068800003E-4"/>
    <n v="0.29967000480667"/>
    <n v="2.5802829871012001E-2"/>
    <n v="0.11409174840767"/>
    <n v="0"/>
  </r>
  <r>
    <s v="Point"/>
    <n v="10303"/>
    <s v="Ash Grove Cement Company- Leamington Cement Plant"/>
    <n v="49027"/>
    <s v="Millard "/>
    <s v="2270002051"/>
    <s v="Mobile Sources"/>
    <s v="Off-highway Vehicle Diesel"/>
    <s v="Construction and Mining Equipment"/>
    <s v="Off-highway Trucks"/>
    <n v="327310"/>
    <s v="Cement Manufacturing"/>
    <n v="0.61352940324561001"/>
    <n v="0.595123521165"/>
    <n v="1.8340328989564E-2"/>
    <n v="12.166519261255099"/>
    <n v="0.96757316751423994"/>
    <n v="4.8997387449189"/>
    <n v="0"/>
  </r>
  <r>
    <s v="Point"/>
    <n v="10303"/>
    <s v="Ash Grove Cement Company- Leamington Cement Plant"/>
    <n v="49027"/>
    <s v="Millard "/>
    <s v="2270002060"/>
    <s v="Mobile Sources"/>
    <s v="Off-highway Vehicle Diesel"/>
    <s v="Construction and Mining Equipment"/>
    <s v="Rubber Tire Loaders"/>
    <n v="327310"/>
    <s v="Cement Manufacturing"/>
    <n v="0.24693061164771599"/>
    <n v="0.23952269330077799"/>
    <n v="5.385265854378E-3"/>
    <n v="3.7722913678000798"/>
    <n v="0.28195482503971198"/>
    <n v="1.5379038630830799"/>
    <n v="0"/>
  </r>
  <r>
    <s v="Point"/>
    <n v="10303"/>
    <s v="Ash Grove Cement Company- Leamington Cement Plant"/>
    <n v="49027"/>
    <s v="Millard "/>
    <s v="2270002069"/>
    <s v="Mobile Sources"/>
    <s v="Off-highway Vehicle Diesel"/>
    <s v="Construction and Mining Equipment"/>
    <s v="Crawler Tractor/Dozers"/>
    <n v="327310"/>
    <s v="Cement Manufacturing"/>
    <n v="4.9736125156980997E-2"/>
    <n v="4.8244041402294997E-2"/>
    <n v="1.172499509036E-3"/>
    <n v="0.737432632226805"/>
    <n v="5.5930193960866001E-2"/>
    <n v="0.31721134182921001"/>
    <n v="0"/>
  </r>
  <r>
    <s v="Point"/>
    <n v="10303"/>
    <s v="Ash Grove Cement Company- Leamington Cement Plant"/>
    <n v="49027"/>
    <s v="Millard "/>
    <s v="2270002081"/>
    <s v="Mobile Sources"/>
    <s v="Off-highway Vehicle Diesel"/>
    <s v="Construction and Mining Equipment"/>
    <s v="Other Construction Equipment"/>
    <n v="327310"/>
    <s v="Cement Manufacturing"/>
    <n v="8.0400558597030006E-2"/>
    <n v="7.7988541832669997E-2"/>
    <n v="1.5242714172960001E-3"/>
    <n v="1.2483475420164001"/>
    <n v="8.8047115348290003E-2"/>
    <n v="0.55922739814578004"/>
    <n v="0"/>
  </r>
  <r>
    <s v="Point"/>
    <n v="10303"/>
    <s v="Ash Grove Cement Company- Leamington Cement Plant"/>
    <n v="49027"/>
    <s v="Millard "/>
    <s v="30100310"/>
    <s v="Industrial Processes"/>
    <s v="Chemical Manufacturing"/>
    <s v="Ammonia Production"/>
    <s v="Storage and Loading Tanks"/>
    <n v="327310"/>
    <s v="Cement Manufacturing"/>
    <n v="0"/>
    <n v="0"/>
    <n v="0"/>
    <n v="0"/>
    <n v="0"/>
    <n v="0"/>
    <n v="2.4700000000000002"/>
  </r>
  <r>
    <s v="Point"/>
    <n v="10303"/>
    <s v="Ash Grove Cement Company- Leamington Cement Plant"/>
    <n v="49027"/>
    <s v="Millard "/>
    <s v="30500612"/>
    <s v="Industrial Processes"/>
    <s v="Mineral Products"/>
    <s v="Cement Manufacturing (Dry Process)"/>
    <s v="Raw Material Transfer"/>
    <n v="327310"/>
    <s v="Cement Manufacturing"/>
    <n v="17.631999999999998"/>
    <n v="17.631999999999998"/>
    <n v="0"/>
    <n v="0"/>
    <n v="0"/>
    <n v="0"/>
    <n v="0"/>
  </r>
  <r>
    <s v="Point"/>
    <n v="10303"/>
    <s v="Ash Grove Cement Company- Leamington Cement Plant"/>
    <n v="49027"/>
    <s v="Millard "/>
    <s v="30500614"/>
    <s v="Industrial Processes"/>
    <s v="Mineral Products"/>
    <s v="Cement Manufacturing (Dry Process)"/>
    <s v="Clinker Cooler"/>
    <n v="327310"/>
    <s v="Cement Manufacturing"/>
    <n v="6.0182338916055"/>
    <n v="6.0182338916055"/>
    <n v="0"/>
    <n v="0"/>
    <n v="0"/>
    <n v="0"/>
    <n v="0"/>
  </r>
  <r>
    <s v="Point"/>
    <n v="10303"/>
    <s v="Ash Grove Cement Company- Leamington Cement Plant"/>
    <n v="49027"/>
    <s v="Millard "/>
    <s v="30500616"/>
    <s v="Industrial Processes"/>
    <s v="Mineral Products"/>
    <s v="Cement Manufacturing (Dry Process)"/>
    <s v="Clinker Transfer"/>
    <n v="327310"/>
    <s v="Cement Manufacturing"/>
    <n v="4.6429999999999998"/>
    <n v="4.6429999999999998"/>
    <n v="0"/>
    <n v="0"/>
    <n v="0"/>
    <n v="0"/>
    <n v="0"/>
  </r>
  <r>
    <s v="Point"/>
    <n v="10303"/>
    <s v="Ash Grove Cement Company- Leamington Cement Plant"/>
    <n v="49027"/>
    <s v="Millard "/>
    <s v="30500618"/>
    <s v="Industrial Processes"/>
    <s v="Mineral Products"/>
    <s v="Cement Manufacturing (Dry Process)"/>
    <s v="Cement Silo"/>
    <n v="327310"/>
    <s v="Cement Manufacturing"/>
    <n v="5.9829999999999997"/>
    <n v="5.9829999999999997"/>
    <n v="0"/>
    <n v="0"/>
    <n v="0"/>
    <n v="0"/>
    <n v="0"/>
  </r>
  <r>
    <s v="Point"/>
    <n v="10303"/>
    <s v="Ash Grove Cement Company- Leamington Cement Plant"/>
    <n v="49027"/>
    <s v="Millard "/>
    <s v="30500619"/>
    <s v="Industrial Processes"/>
    <s v="Mineral Products"/>
    <s v="Cement Manufacturing (Dry Process)"/>
    <s v="Cement Load Out"/>
    <n v="327310"/>
    <s v="Cement Manufacturing"/>
    <n v="12.228999999999999"/>
    <n v="12.228999999999999"/>
    <n v="0"/>
    <n v="0"/>
    <n v="0"/>
    <n v="0"/>
    <n v="0"/>
  </r>
  <r>
    <s v="Point"/>
    <n v="10303"/>
    <s v="Ash Grove Cement Company- Leamington Cement Plant"/>
    <n v="49027"/>
    <s v="Millard "/>
    <s v="30500623"/>
    <s v="Industrial Processes"/>
    <s v="Mineral Products"/>
    <s v="Cement Manufacturing (Dry Process)"/>
    <s v="Preheater/Precalciner Kiln"/>
    <n v="327310"/>
    <s v="Cement Manufacturing"/>
    <n v="30.093889350000001"/>
    <n v="30.083364"/>
    <n v="15.654066"/>
    <n v="1110.7674500000001"/>
    <n v="50.977980000000002"/>
    <n v="2799.0981999999999"/>
    <n v="60.04"/>
  </r>
  <r>
    <s v="Point"/>
    <n v="10303"/>
    <s v="Ash Grove Cement Company- Leamington Cement Plant"/>
    <n v="49027"/>
    <s v="Millard "/>
    <s v="30501009"/>
    <s v="Industrial Processes"/>
    <s v="Mineral Products"/>
    <s v="Coal Mining, Cleaning, and Material Handling"/>
    <s v="Raw Coal Storage"/>
    <n v="327310"/>
    <s v="Cement Manufacturing"/>
    <n v="0.38200000000000001"/>
    <n v="0.38200000000000001"/>
    <n v="0"/>
    <n v="0"/>
    <n v="0"/>
    <n v="0"/>
    <n v="0"/>
  </r>
  <r>
    <s v="Point"/>
    <n v="10303"/>
    <s v="Ash Grove Cement Company- Leamington Cement Plant"/>
    <n v="49027"/>
    <s v="Millard "/>
    <s v="30501010"/>
    <s v="Industrial Processes"/>
    <s v="Mineral Products"/>
    <s v="Coal Mining, Cleaning, and Material Handling"/>
    <s v="Crushing"/>
    <n v="327310"/>
    <s v="Cement Manufacturing"/>
    <n v="3.5212080000000001"/>
    <n v="3.5212080000000001"/>
    <n v="1.5654066"/>
    <n v="111.077"/>
    <n v="0.71405399999999997"/>
    <n v="69.349999999999994"/>
    <n v="6"/>
  </r>
  <r>
    <s v="Point"/>
    <n v="10303"/>
    <s v="Ash Grove Cement Company- Leamington Cement Plant"/>
    <n v="49027"/>
    <s v="Millard "/>
    <s v="30501034"/>
    <s v="Industrial Processes"/>
    <s v="Mineral Products"/>
    <s v="Coal Mining, Cleaning, and Material Handling"/>
    <s v="Coal Seam: Drilling"/>
    <n v="327310"/>
    <s v="Cement Manufacturing"/>
    <n v="0.63392567581500003"/>
    <n v="9.5994459347999994E-2"/>
    <n v="0"/>
    <n v="0"/>
    <n v="0"/>
    <n v="0"/>
    <n v="0"/>
  </r>
  <r>
    <s v="Point"/>
    <n v="10303"/>
    <s v="Ash Grove Cement Company- Leamington Cement Plant"/>
    <n v="49027"/>
    <s v="Millard "/>
    <s v="30501035"/>
    <s v="Industrial Processes"/>
    <s v="Mineral Products"/>
    <s v="Coal Mining, Cleaning, and Material Handling"/>
    <s v="Blasting: Coal Overburden"/>
    <n v="327310"/>
    <s v="Cement Manufacturing"/>
    <n v="0.493027024733657"/>
    <n v="2.8443866811557E-2"/>
    <n v="0.84840000000000004"/>
    <n v="4.4992501249999997"/>
    <n v="0"/>
    <n v="11.39962001"/>
    <n v="0"/>
  </r>
  <r>
    <s v="Point"/>
    <n v="10303"/>
    <s v="Ash Grove Cement Company- Leamington Cement Plant"/>
    <n v="49027"/>
    <s v="Millard "/>
    <s v="30501045"/>
    <s v="Industrial Processes"/>
    <s v="Mineral Products"/>
    <s v="Coal Mining, Cleaning, and Material Handling"/>
    <s v="Bulldozing: Overburden"/>
    <n v="327310"/>
    <s v="Cement Manufacturing"/>
    <n v="0.58828253344521297"/>
    <n v="0.323367841197095"/>
    <n v="0"/>
    <n v="0"/>
    <n v="0"/>
    <n v="0"/>
    <n v="0"/>
  </r>
  <r>
    <s v="Point"/>
    <n v="10303"/>
    <s v="Ash Grove Cement Company- Leamington Cement Plant"/>
    <n v="49027"/>
    <s v="Millard "/>
    <s v="30501047"/>
    <s v="Industrial Processes"/>
    <s v="Mineral Products"/>
    <s v="Coal Mining, Cleaning, and Material Handling"/>
    <s v="Grading"/>
    <n v="327310"/>
    <s v="Cement Manufacturing"/>
    <n v="1.8780749999999999"/>
    <n v="0.17017595342762001"/>
    <n v="0"/>
    <n v="0"/>
    <n v="0"/>
    <n v="0"/>
    <n v="0"/>
  </r>
  <r>
    <s v="Point"/>
    <n v="10303"/>
    <s v="Ash Grove Cement Company- Leamington Cement Plant"/>
    <n v="49027"/>
    <s v="Millard "/>
    <s v="30501049"/>
    <s v="Industrial Processes"/>
    <s v="Mineral Products"/>
    <s v="Coal Mining, Cleaning, and Material Handling"/>
    <s v="Wind Erosion: Exposed Areas"/>
    <n v="327310"/>
    <s v="Cement Manufacturing"/>
    <n v="13.244900000000001"/>
    <n v="1.9867349999999999"/>
    <n v="0"/>
    <n v="0"/>
    <n v="0"/>
    <n v="0"/>
    <n v="0"/>
  </r>
  <r>
    <s v="Point"/>
    <n v="10303"/>
    <s v="Ash Grove Cement Company- Leamington Cement Plant"/>
    <n v="49027"/>
    <s v="Millard "/>
    <s v="30501610"/>
    <s v="Industrial Processes"/>
    <s v="Mineral Products"/>
    <s v="Lime Manufacture"/>
    <s v="Raw Material Storage Piles"/>
    <n v="327310"/>
    <s v="Cement Manufacturing"/>
    <n v="1.8720133468709741"/>
    <n v="0.28347630681104002"/>
    <n v="0"/>
    <n v="0"/>
    <n v="0"/>
    <n v="0"/>
    <n v="0"/>
  </r>
  <r>
    <s v="Point"/>
    <n v="10303"/>
    <s v="Ash Grove Cement Company- Leamington Cement Plant"/>
    <n v="49027"/>
    <s v="Millard "/>
    <s v="30502504"/>
    <s v="Industrial Processes"/>
    <s v="Mineral Products"/>
    <s v="Construction Sand and Gravel"/>
    <s v="Hauling"/>
    <n v="327310"/>
    <s v="Cement Manufacturing"/>
    <n v="10.260727090009933"/>
    <n v="1.046176899992479"/>
    <n v="0"/>
    <n v="0"/>
    <n v="0"/>
    <n v="0"/>
    <n v="0"/>
  </r>
  <r>
    <s v="Point"/>
    <n v="10303"/>
    <s v="Ash Grove Cement Company- Leamington Cement Plant"/>
    <n v="49027"/>
    <s v="Millard "/>
    <s v="30502507"/>
    <s v="Industrial Processes"/>
    <s v="Mineral Products"/>
    <s v="Construction Sand and Gravel"/>
    <s v="Storage Piles"/>
    <n v="327310"/>
    <s v="Cement Manufacturing"/>
    <n v="0.82495945946070004"/>
    <n v="0.12492243243143999"/>
    <n v="0"/>
    <n v="0"/>
    <n v="0"/>
    <n v="0"/>
    <n v="0"/>
  </r>
  <r>
    <s v="Point"/>
    <n v="10303"/>
    <s v="Ash Grove Cement Company- Leamington Cement Plant"/>
    <n v="49027"/>
    <s v="Millard "/>
    <s v="30502510"/>
    <s v="Industrial Processes"/>
    <s v="Mineral Products"/>
    <s v="Construction Sand and Gravel"/>
    <s v="Crushing"/>
    <n v="327310"/>
    <s v="Cement Manufacturing"/>
    <n v="1.79"/>
    <n v="1.79"/>
    <n v="0"/>
    <n v="0"/>
    <n v="0"/>
    <n v="0"/>
    <n v="0"/>
  </r>
  <r>
    <s v="Point"/>
    <n v="10303"/>
    <s v="Ash Grove Cement Company- Leamington Cement Plant"/>
    <n v="49027"/>
    <s v="Millard "/>
    <s v="40301099"/>
    <s v="Chemical Evaporation"/>
    <s v="Petroleum Product Storage at Refineries"/>
    <s v="Fixed Roof Tanks (Varying Sizes)"/>
    <s v="Other Product: Working Loss"/>
    <n v="327310"/>
    <s v="Cement Manufacturing"/>
    <n v="0"/>
    <n v="0"/>
    <n v="0"/>
    <n v="0"/>
    <n v="0.43"/>
    <n v="0"/>
    <n v="0"/>
  </r>
  <r>
    <s v="Point"/>
    <n v="10313"/>
    <s v="Graymont Western US Incorporated- Cricket Mountain Plant"/>
    <n v="49027"/>
    <s v="Millard "/>
    <s v="10300503"/>
    <s v="External Combustion Boilers"/>
    <s v="Commercial/Institutional"/>
    <s v="Distillate Oil"/>
    <s v="&lt; 10 Million BTU/hr"/>
    <n v="212312"/>
    <s v="Crushed and Broken Limestone Mining and Quarrying"/>
    <n v="0"/>
    <n v="0"/>
    <n v="1.4927678999999999E-2"/>
    <n v="1.4016600000000001"/>
    <n v="8.9706239999999993E-2"/>
    <n v="0.35041500000000003"/>
    <n v="5.6066400000000002E-2"/>
  </r>
  <r>
    <s v="Point"/>
    <n v="10313"/>
    <s v="Graymont Western US Incorporated- Cricket Mountain Plant"/>
    <n v="49027"/>
    <s v="Millard "/>
    <s v="10301002"/>
    <s v="External Combustion Boilers"/>
    <s v="Commercial/Institutional"/>
    <s v="Liquified Petroleum Gas (LPG)"/>
    <s v="Propane"/>
    <n v="212312"/>
    <s v="Crushed and Broken Limestone Mining and Quarrying"/>
    <n v="0"/>
    <n v="0"/>
    <n v="0.10637100000000001"/>
    <n v="0.92188199999999998"/>
    <n v="7.0914000000000005E-2"/>
    <n v="0.53185499999999997"/>
    <n v="0"/>
  </r>
  <r>
    <s v="Point"/>
    <n v="10313"/>
    <s v="Graymont Western US Incorporated- Cricket Mountain Plant"/>
    <n v="49027"/>
    <s v="Millard "/>
    <s v="20200102"/>
    <s v="Internal Combustion Engines"/>
    <s v="Industrial"/>
    <s v="Distillate Oil (Diesel)"/>
    <s v="Reciprocating"/>
    <n v="212312"/>
    <s v="Crushed and Broken Limestone Mining and Quarrying"/>
    <n v="2.5000000000000001E-2"/>
    <n v="2.5000000000000001E-2"/>
    <n v="0.158"/>
    <n v="1.171"/>
    <n v="0.193"/>
    <n v="0.441"/>
    <n v="0"/>
  </r>
  <r>
    <s v="Point"/>
    <n v="10313"/>
    <s v="Graymont Western US Incorporated- Cricket Mountain Plant"/>
    <n v="49027"/>
    <s v="Millard "/>
    <s v="2265002081"/>
    <s v="Mobile Sources"/>
    <s v="Off-highway Vehicle Gasoline, 4-Stroke"/>
    <s v="Construction and Mining Equipment"/>
    <s v="Other Construction Equipment"/>
    <n v="212312"/>
    <s v="Crushed and Broken Limestone Mining and Quarrying"/>
    <n v="1.0425146751750001E-2"/>
    <n v="9.5911350113990004E-3"/>
    <n v="2.0983155050039999E-3"/>
    <n v="1.03892867239613"/>
    <n v="0.54997576559032502"/>
    <n v="11.139831913998901"/>
    <n v="0"/>
  </r>
  <r>
    <s v="Point"/>
    <n v="10313"/>
    <s v="Graymont Western US Incorporated- Cricket Mountain Plant"/>
    <n v="49027"/>
    <s v="Millard "/>
    <s v="2270002045"/>
    <s v="Mobile Sources"/>
    <s v="Off-highway Vehicle Diesel"/>
    <s v="Construction and Mining Equipment"/>
    <s v="Cranes"/>
    <n v="212312"/>
    <s v="Crushed and Broken Limestone Mining and Quarrying"/>
    <n v="1.4460777709396E-2"/>
    <n v="1.4026954377959E-2"/>
    <n v="4.3122424577499998E-4"/>
    <n v="0.29928695320028997"/>
    <n v="2.1827004880654002E-2"/>
    <n v="7.6896210493035994E-2"/>
    <n v="0"/>
  </r>
  <r>
    <s v="Point"/>
    <n v="10313"/>
    <s v="Graymont Western US Incorporated- Cricket Mountain Plant"/>
    <n v="49027"/>
    <s v="Millard "/>
    <s v="2270002048"/>
    <s v="Mobile Sources"/>
    <s v="Off-highway Vehicle Diesel"/>
    <s v="Construction and Mining Equipment"/>
    <s v="Graders"/>
    <n v="212312"/>
    <s v="Crushed and Broken Limestone Mining and Quarrying"/>
    <n v="3.5303337482720999E-2"/>
    <n v="3.4244237357925998E-2"/>
    <n v="8.9070099077899999E-4"/>
    <n v="0.47074195245092398"/>
    <n v="4.0551088825294998E-2"/>
    <n v="0.17922304963028399"/>
    <n v="0"/>
  </r>
  <r>
    <s v="Point"/>
    <n v="10313"/>
    <s v="Graymont Western US Incorporated- Cricket Mountain Plant"/>
    <n v="49027"/>
    <s v="Millard "/>
    <s v="2270002051"/>
    <s v="Mobile Sources"/>
    <s v="Off-highway Vehicle Diesel"/>
    <s v="Construction and Mining Equipment"/>
    <s v="Off-highway Trucks"/>
    <n v="212312"/>
    <s v="Crushed and Broken Limestone Mining and Quarrying"/>
    <n v="0.60213199222309299"/>
    <n v="0.58406803245196692"/>
    <n v="1.7999624554421001E-2"/>
    <n v="11.940504250548329"/>
    <n v="0.95002643497944295"/>
    <n v="4.8087173175927598"/>
    <n v="0"/>
  </r>
  <r>
    <s v="Point"/>
    <n v="10313"/>
    <s v="Graymont Western US Incorporated- Cricket Mountain Plant"/>
    <n v="49027"/>
    <s v="Millard "/>
    <s v="2270002066"/>
    <s v="Mobile Sources"/>
    <s v="Off-highway Vehicle Diesel"/>
    <s v="Construction and Mining Equipment"/>
    <s v="Tractors/Loaders/Backhoes"/>
    <n v="212312"/>
    <s v="Crushed and Broken Limestone Mining and Quarrying"/>
    <n v="2.4872085962697001"/>
    <n v="2.4125923383786798"/>
    <n v="1.9449939999720001E-2"/>
    <n v="16.538852177115398"/>
    <n v="3.1679556876127402"/>
    <n v="15.5428856721107"/>
    <n v="0"/>
  </r>
  <r>
    <s v="Point"/>
    <n v="10313"/>
    <s v="Graymont Western US Incorporated- Cricket Mountain Plant"/>
    <n v="49027"/>
    <s v="Millard "/>
    <s v="2270002069"/>
    <s v="Mobile Sources"/>
    <s v="Off-highway Vehicle Diesel"/>
    <s v="Construction and Mining Equipment"/>
    <s v="Crawler Tractor/Dozers"/>
    <n v="212312"/>
    <s v="Crushed and Broken Limestone Mining and Quarrying"/>
    <n v="2.6266994585562999E-2"/>
    <n v="2.547898474818E-2"/>
    <n v="6.1922874391400005E-4"/>
    <n v="0.38945814322250999"/>
    <n v="2.955155365329E-2"/>
    <n v="0.167527900855164"/>
    <n v="0"/>
  </r>
  <r>
    <s v="Point"/>
    <n v="10313"/>
    <s v="Graymont Western US Incorporated- Cricket Mountain Plant"/>
    <n v="49027"/>
    <s v="Millard "/>
    <s v="2270002081"/>
    <s v="Mobile Sources"/>
    <s v="Off-highway Vehicle Diesel"/>
    <s v="Construction and Mining Equipment"/>
    <s v="Other Construction Equipment"/>
    <n v="212312"/>
    <s v="Crushed and Broken Limestone Mining and Quarrying"/>
    <n v="0.33550454533134"/>
    <n v="0.3254394089714"/>
    <n v="6.3606522800309998E-3"/>
    <n v="5.2092459046001602"/>
    <n v="0.367578440903916"/>
    <n v="2.3336073765986498"/>
    <n v="0"/>
  </r>
  <r>
    <s v="Point"/>
    <n v="10313"/>
    <s v="Graymont Western US Incorporated- Cricket Mountain Plant"/>
    <n v="49027"/>
    <s v="Millard "/>
    <s v="30501011"/>
    <s v="Industrial Processes"/>
    <s v="Mineral Products"/>
    <s v="Coal Mining, Cleaning, and Material Handling"/>
    <s v="Coal Transfer"/>
    <n v="212312"/>
    <s v="Crushed and Broken Limestone Mining and Quarrying"/>
    <n v="2.7140580000000005"/>
    <n v="2.1716470000000001"/>
    <n v="0"/>
    <n v="0"/>
    <n v="0"/>
    <n v="0"/>
    <n v="0"/>
  </r>
  <r>
    <s v="Point"/>
    <n v="10313"/>
    <s v="Graymont Western US Incorporated- Cricket Mountain Plant"/>
    <n v="49027"/>
    <s v="Millard "/>
    <s v="30501049"/>
    <s v="Industrial Processes"/>
    <s v="Mineral Products"/>
    <s v="Coal Mining, Cleaning, and Material Handling"/>
    <s v="Wind Erosion: Exposed Areas"/>
    <n v="212312"/>
    <s v="Crushed and Broken Limestone Mining and Quarrying"/>
    <n v="24.486000000000004"/>
    <n v="10.528"/>
    <n v="0"/>
    <n v="0"/>
    <n v="0"/>
    <n v="0"/>
    <n v="0"/>
  </r>
  <r>
    <s v="Point"/>
    <n v="10313"/>
    <s v="Graymont Western US Incorporated- Cricket Mountain Plant"/>
    <n v="49027"/>
    <s v="Millard "/>
    <s v="30501601"/>
    <s v="Industrial Processes"/>
    <s v="Mineral Products"/>
    <s v="Lime Manufacture"/>
    <s v="Primary Crushing"/>
    <n v="212312"/>
    <s v="Crushed and Broken Limestone Mining and Quarrying"/>
    <n v="2.9299999999999997"/>
    <n v="2.3439999999999999"/>
    <n v="0"/>
    <n v="0"/>
    <n v="0"/>
    <n v="0"/>
    <n v="0"/>
  </r>
  <r>
    <s v="Point"/>
    <n v="10313"/>
    <s v="Graymont Western US Incorporated- Cricket Mountain Plant"/>
    <n v="49027"/>
    <s v="Millard "/>
    <s v="30501602"/>
    <s v="Industrial Processes"/>
    <s v="Mineral Products"/>
    <s v="Lime Manufacture"/>
    <s v="Secondary Crushing/Screening"/>
    <n v="212312"/>
    <s v="Crushed and Broken Limestone Mining and Quarrying"/>
    <n v="11.231999999999999"/>
    <n v="8.9849999999999994"/>
    <n v="0"/>
    <n v="0"/>
    <n v="0"/>
    <n v="0"/>
    <n v="0"/>
  </r>
  <r>
    <s v="Point"/>
    <n v="10313"/>
    <s v="Graymont Western US Incorporated- Cricket Mountain Plant"/>
    <n v="49027"/>
    <s v="Millard "/>
    <s v="30501604"/>
    <s v="Industrial Processes"/>
    <s v="Mineral Products"/>
    <s v="Lime Manufacture"/>
    <s v="Calcining: Rotary Kiln (See SCC Codes 3-05-016-18,-19,-20,-21)"/>
    <n v="212312"/>
    <s v="Crushed and Broken Limestone Mining and Quarrying"/>
    <n v="3.3302525000000003"/>
    <n v="1.8612975"/>
    <n v="25.159760000000002"/>
    <n v="545.44176999999991"/>
    <n v="4.8433799999999998"/>
    <n v="212.56592999999998"/>
    <n v="23.962445494999997"/>
  </r>
  <r>
    <s v="Point"/>
    <n v="10313"/>
    <s v="Graymont Western US Incorporated- Cricket Mountain Plant"/>
    <n v="49027"/>
    <s v="Millard "/>
    <s v="30501608"/>
    <s v="Industrial Processes"/>
    <s v="Mineral Products"/>
    <s v="Lime Manufacture"/>
    <s v="Raw Material Unloading"/>
    <n v="212312"/>
    <s v="Crushed and Broken Limestone Mining and Quarrying"/>
    <n v="10.083830446471001"/>
    <n v="6.7742401194820001"/>
    <n v="0"/>
    <n v="0"/>
    <n v="0"/>
    <n v="0"/>
    <n v="0"/>
  </r>
  <r>
    <s v="Point"/>
    <n v="10313"/>
    <s v="Graymont Western US Incorporated- Cricket Mountain Plant"/>
    <n v="49027"/>
    <s v="Millard "/>
    <s v="30501610"/>
    <s v="Industrial Processes"/>
    <s v="Mineral Products"/>
    <s v="Lime Manufacture"/>
    <s v="Raw Material Storage Piles"/>
    <n v="212312"/>
    <s v="Crushed and Broken Limestone Mining and Quarrying"/>
    <n v="0"/>
    <n v="0"/>
    <n v="0"/>
    <n v="0"/>
    <n v="0"/>
    <n v="0"/>
    <n v="0"/>
  </r>
  <r>
    <s v="Point"/>
    <n v="10313"/>
    <s v="Graymont Western US Incorporated- Cricket Mountain Plant"/>
    <n v="49027"/>
    <s v="Millard "/>
    <s v="30501613"/>
    <s v="Industrial Processes"/>
    <s v="Mineral Products"/>
    <s v="Lime Manufacture"/>
    <s v="Lime Silos"/>
    <n v="212312"/>
    <s v="Crushed and Broken Limestone Mining and Quarrying"/>
    <n v="74.279039999999995"/>
    <n v="59.418631999999995"/>
    <n v="0"/>
    <n v="0"/>
    <n v="0"/>
    <n v="0"/>
    <n v="0"/>
  </r>
  <r>
    <s v="Point"/>
    <n v="10313"/>
    <s v="Graymont Western US Incorporated- Cricket Mountain Plant"/>
    <n v="49027"/>
    <s v="Millard "/>
    <s v="30502002"/>
    <s v="Industrial Processes"/>
    <s v="Mineral Products"/>
    <s v="Stone Quarrying - Processing (See also 305320)"/>
    <s v="Secondary Crushing/Screening"/>
    <n v="212312"/>
    <s v="Crushed and Broken Limestone Mining and Quarrying"/>
    <n v="0"/>
    <n v="0"/>
    <n v="0"/>
    <n v="0"/>
    <n v="0"/>
    <n v="0"/>
    <n v="0"/>
  </r>
  <r>
    <s v="Point"/>
    <n v="10313"/>
    <s v="Graymont Western US Incorporated- Cricket Mountain Plant"/>
    <n v="49027"/>
    <s v="Millard "/>
    <s v="30502003"/>
    <s v="Industrial Processes"/>
    <s v="Mineral Products"/>
    <s v="Stone Quarrying - Processing (See also 305320)"/>
    <s v="Tertiary Crushing/Screening"/>
    <n v="212312"/>
    <s v="Crushed and Broken Limestone Mining and Quarrying"/>
    <n v="0"/>
    <n v="0"/>
    <n v="0"/>
    <n v="0"/>
    <n v="0"/>
    <n v="0"/>
    <n v="0"/>
  </r>
  <r>
    <s v="Point"/>
    <n v="10313"/>
    <s v="Graymont Western US Incorporated- Cricket Mountain Plant"/>
    <n v="49027"/>
    <s v="Millard "/>
    <s v="30502006"/>
    <s v="Industrial Processes"/>
    <s v="Mineral Products"/>
    <s v="Stone Quarrying - Processing (See also 305320)"/>
    <s v="Miscellaneous Operations: Screen/Convey/Handling"/>
    <n v="212312"/>
    <s v="Crushed and Broken Limestone Mining and Quarrying"/>
    <n v="0.62222396899999999"/>
    <n v="0.4994561005"/>
    <n v="0"/>
    <n v="0"/>
    <n v="0"/>
    <n v="0"/>
    <n v="0"/>
  </r>
  <r>
    <s v="Point"/>
    <n v="10313"/>
    <s v="Graymont Western US Incorporated- Cricket Mountain Plant"/>
    <n v="49027"/>
    <s v="Millard "/>
    <s v="30502009"/>
    <s v="Industrial Processes"/>
    <s v="Mineral Products"/>
    <s v="Stone Quarrying - Processing (See also 305320)"/>
    <s v="Blasting: General"/>
    <n v="212312"/>
    <s v="Crushed and Broken Limestone Mining and Quarrying"/>
    <n v="1.2"/>
    <n v="1.2"/>
    <n v="0.58283499999999999"/>
    <n v="4.9540974999999996"/>
    <n v="0"/>
    <n v="19.524972500000001"/>
    <n v="0"/>
  </r>
  <r>
    <s v="Point"/>
    <n v="10313"/>
    <s v="Graymont Western US Incorporated- Cricket Mountain Plant"/>
    <n v="49027"/>
    <s v="Millard "/>
    <s v="30502010"/>
    <s v="Industrial Processes"/>
    <s v="Mineral Products"/>
    <s v="Stone Quarrying - Processing (See also 305320)"/>
    <s v="Drilling"/>
    <n v="212312"/>
    <s v="Crushed and Broken Limestone Mining and Quarrying"/>
    <n v="2.8471152E-2"/>
    <n v="4.3098206339999999E-3"/>
    <n v="0"/>
    <n v="0"/>
    <n v="0"/>
    <n v="0"/>
    <n v="0"/>
  </r>
  <r>
    <s v="Point"/>
    <n v="10313"/>
    <s v="Graymont Western US Incorporated- Cricket Mountain Plant"/>
    <n v="49027"/>
    <s v="Millard "/>
    <s v="30502011"/>
    <s v="Industrial Processes"/>
    <s v="Mineral Products"/>
    <s v="Stone Quarrying - Processing (See also 305320)"/>
    <s v="Hauling"/>
    <n v="212312"/>
    <s v="Crushed and Broken Limestone Mining and Quarrying"/>
    <n v="79.05034569829283"/>
    <n v="7.9050345698292821"/>
    <n v="0"/>
    <n v="0"/>
    <n v="0"/>
    <n v="0"/>
    <n v="0"/>
  </r>
  <r>
    <s v="Point"/>
    <n v="10313"/>
    <s v="Graymont Western US Incorporated- Cricket Mountain Plant"/>
    <n v="49027"/>
    <s v="Millard "/>
    <s v="30502031"/>
    <s v="Industrial Processes"/>
    <s v="Mineral Products"/>
    <s v="Stone Quarrying - Processing (See also 305320)"/>
    <s v="Truck Unloading"/>
    <n v="212312"/>
    <s v="Crushed and Broken Limestone Mining and Quarrying"/>
    <n v="4.056729299999999E-2"/>
    <n v="3.2907504000000004E-2"/>
    <n v="0"/>
    <n v="0"/>
    <n v="0"/>
    <n v="0"/>
    <n v="0"/>
  </r>
  <r>
    <s v="Point"/>
    <n v="10313"/>
    <s v="Graymont Western US Incorporated- Cricket Mountain Plant"/>
    <n v="49027"/>
    <s v="Millard "/>
    <s v="30502032"/>
    <s v="Industrial Processes"/>
    <s v="Mineral Products"/>
    <s v="Stone Quarrying - Processing (See also 305320)"/>
    <s v="Truck Loading: Conveyor"/>
    <n v="212312"/>
    <s v="Crushed and Broken Limestone Mining and Quarrying"/>
    <n v="7.4753300000000005E-3"/>
    <n v="6.2892459620000002E-3"/>
    <n v="0"/>
    <n v="0"/>
    <n v="0"/>
    <n v="0"/>
    <n v="0"/>
  </r>
  <r>
    <s v="Point"/>
    <n v="10313"/>
    <s v="Graymont Western US Incorporated- Cricket Mountain Plant"/>
    <n v="49027"/>
    <s v="Millard "/>
    <s v="30502507"/>
    <s v="Industrial Processes"/>
    <s v="Mineral Products"/>
    <s v="Construction Sand and Gravel"/>
    <s v="Storage Piles"/>
    <n v="212312"/>
    <s v="Crushed and Broken Limestone Mining and Quarrying"/>
    <n v="81.130913000000007"/>
    <n v="24.338502250000001"/>
    <n v="0"/>
    <n v="0"/>
    <n v="0"/>
    <n v="0"/>
    <n v="0"/>
  </r>
  <r>
    <s v="Point"/>
    <n v="10313"/>
    <s v="Graymont Western US Incorporated- Cricket Mountain Plant"/>
    <n v="49027"/>
    <s v="Millard "/>
    <s v="30510303"/>
    <s v="Industrial Processes"/>
    <s v="Mineral Products"/>
    <s v="Bulk Materials Open Stockpiles"/>
    <s v="Coal"/>
    <n v="212312"/>
    <s v="Crushed and Broken Limestone Mining and Quarrying"/>
    <n v="0"/>
    <n v="0"/>
    <n v="0"/>
    <n v="0"/>
    <n v="0"/>
    <n v="0"/>
    <n v="0"/>
  </r>
  <r>
    <s v="Point"/>
    <n v="10313"/>
    <s v="Graymont Western US Incorporated- Cricket Mountain Plant"/>
    <n v="49027"/>
    <s v="Millard "/>
    <s v="40400414"/>
    <s v="Chemical Evaporation"/>
    <s v="Petroleum Liquids Storage (non-Refinery)"/>
    <s v="Petroleum Products - Underground Tanks"/>
    <s v="Distillate Fuel #2: Working Loss"/>
    <n v="212312"/>
    <s v="Crushed and Broken Limestone Mining and Quarrying"/>
    <n v="0"/>
    <n v="0"/>
    <n v="0"/>
    <n v="0"/>
    <n v="0.70196000000000003"/>
    <n v="0"/>
    <n v="0"/>
  </r>
  <r>
    <s v="Point"/>
    <n v="10327"/>
    <s v="Intermountain Power Service Corporation- Intermountain Generation Station"/>
    <n v="49027"/>
    <s v="Millard "/>
    <s v="10100201"/>
    <s v="External Combustion Boilers"/>
    <s v="Electric Generation"/>
    <s v="Bituminous Coal, Pulverized"/>
    <s v="Boiler, Wet Bottom"/>
    <n v="221112"/>
    <s v="Fossil Fuel Electric Power Generation"/>
    <n v="515.89355402499996"/>
    <n v="515.89355402499996"/>
    <n v="1340.4"/>
    <n v="4937.5219977500001"/>
    <n v="3.9746000000000001"/>
    <n v="514.24549999999999"/>
    <n v="0.58109999999999995"/>
  </r>
  <r>
    <s v="Point"/>
    <n v="10327"/>
    <s v="Intermountain Power Service Corporation- Intermountain Generation Station"/>
    <n v="49027"/>
    <s v="Millard "/>
    <s v="10100202"/>
    <s v="External Combustion Boilers"/>
    <s v="Electric Generation"/>
    <s v="Bituminous Coal, Pulverized"/>
    <s v="Boiler, Dry Bottom"/>
    <n v="221112"/>
    <s v="Fossil Fuel Electric Power Generation"/>
    <n v="471.388717402"/>
    <n v="471.388717402"/>
    <n v="1144.2"/>
    <n v="4614.0166830449998"/>
    <n v="4.2790999999999997"/>
    <n v="463.90980000000002"/>
    <n v="0.5242"/>
  </r>
  <r>
    <s v="Point"/>
    <n v="10327"/>
    <s v="Intermountain Power Service Corporation- Intermountain Generation Station"/>
    <n v="49027"/>
    <s v="Millard "/>
    <s v="10100501"/>
    <s v="External Combustion Boilers"/>
    <s v="Electric Generation"/>
    <s v="Distillate Oil - Grades 1 and 2"/>
    <s v="Boiler"/>
    <n v="221112"/>
    <s v="Fossil Fuel Electric Power Generation"/>
    <n v="0.80823032009999995"/>
    <n v="0.80635244426999997"/>
    <n v="0"/>
    <n v="6.1976100000000001"/>
    <n v="4.6910188146269995E-3"/>
    <n v="3.098805"/>
    <n v="0.49580880000000005"/>
  </r>
  <r>
    <s v="Point"/>
    <n v="10327"/>
    <s v="Intermountain Power Service Corporation- Intermountain Generation Station"/>
    <n v="49027"/>
    <s v="Millard "/>
    <s v="2270002018"/>
    <s v="Mobile Sources"/>
    <s v="Off-highway Vehicle Diesel"/>
    <s v="Construction and Mining Equipment"/>
    <s v="Scrapers"/>
    <n v="221112"/>
    <s v="Fossil Fuel Electric Power Generation"/>
    <n v="0.14856089938949199"/>
    <n v="0.144104072407824"/>
    <n v="3.9619700286909997E-3"/>
    <n v="2.4636759919272002"/>
    <n v="0.16828606047695999"/>
    <n v="1.0933520644644401"/>
    <n v="0"/>
  </r>
  <r>
    <s v="Point"/>
    <n v="10327"/>
    <s v="Intermountain Power Service Corporation- Intermountain Generation Station"/>
    <n v="49027"/>
    <s v="Millard "/>
    <s v="2270002048"/>
    <s v="Mobile Sources"/>
    <s v="Off-highway Vehicle Diesel"/>
    <s v="Construction and Mining Equipment"/>
    <s v="Graders"/>
    <n v="221112"/>
    <s v="Fossil Fuel Electric Power Generation"/>
    <n v="1.1717490486272001E-2"/>
    <n v="1.1365965771519999E-2"/>
    <n v="2.9563154805699999E-4"/>
    <n v="0.15624342409472"/>
    <n v="1.3453206612992E-2"/>
    <n v="5.9485718110720003E-2"/>
    <n v="0"/>
  </r>
  <r>
    <s v="Point"/>
    <n v="10327"/>
    <s v="Intermountain Power Service Corporation- Intermountain Generation Station"/>
    <n v="49027"/>
    <s v="Millard "/>
    <s v="2270002051"/>
    <s v="Mobile Sources"/>
    <s v="Off-highway Vehicle Diesel"/>
    <s v="Construction and Mining Equipment"/>
    <s v="Off-highway Trucks"/>
    <n v="221112"/>
    <s v="Fossil Fuel Electric Power Generation"/>
    <n v="0.62709358600295995"/>
    <n v="0.60828077843999995"/>
    <n v="1.8745805194826E-2"/>
    <n v="12.4355021166936"/>
    <n v="0.98896470833663996"/>
    <n v="5.0080643629703996"/>
    <n v="0"/>
  </r>
  <r>
    <s v="Point"/>
    <n v="10327"/>
    <s v="Intermountain Power Service Corporation- Intermountain Generation Station"/>
    <n v="49027"/>
    <s v="Millard "/>
    <s v="2270002066"/>
    <s v="Mobile Sources"/>
    <s v="Off-highway Vehicle Diesel"/>
    <s v="Construction and Mining Equipment"/>
    <s v="Tractors/Loaders/Backhoes"/>
    <n v="221112"/>
    <s v="Fossil Fuel Electric Power Generation"/>
    <n v="7.3098782015540001E-2"/>
    <n v="7.0905818554618E-2"/>
    <n v="5.7163155475099998E-4"/>
    <n v="0.48607501101952999"/>
    <n v="9.3063948445473998E-2"/>
    <n v="0.45680367547430001"/>
    <n v="0"/>
  </r>
  <r>
    <s v="Point"/>
    <n v="10327"/>
    <s v="Intermountain Power Service Corporation- Intermountain Generation Station"/>
    <n v="49027"/>
    <s v="Millard "/>
    <s v="2270002075"/>
    <s v="Mobile Sources"/>
    <s v="Off-highway Vehicle Diesel"/>
    <s v="Construction and Mining Equipment"/>
    <s v="Off-highway Tractors"/>
    <n v="221112"/>
    <s v="Fossil Fuel Electric Power Generation"/>
    <n v="0.22002215842974501"/>
    <n v="0.213421493682075"/>
    <n v="5.1375756548749998E-3"/>
    <n v="4.17730689384575"/>
    <n v="0.28393294980259998"/>
    <n v="1.7486721843545501"/>
    <n v="0"/>
  </r>
  <r>
    <s v="Point"/>
    <n v="10327"/>
    <s v="Intermountain Power Service Corporation- Intermountain Generation Station"/>
    <n v="49027"/>
    <s v="Millard "/>
    <s v="2270002081"/>
    <s v="Mobile Sources"/>
    <s v="Off-highway Vehicle Diesel"/>
    <s v="Construction and Mining Equipment"/>
    <s v="Other Construction Equipment"/>
    <n v="221112"/>
    <s v="Fossil Fuel Electric Power Generation"/>
    <n v="2.835232053486E-2"/>
    <n v="2.7501750916539999E-2"/>
    <n v="5.37516561569E-4"/>
    <n v="0.44021522073679997"/>
    <n v="3.1048789710980001E-2"/>
    <n v="0.19720502843236001"/>
    <n v="0"/>
  </r>
  <r>
    <s v="Point"/>
    <n v="10327"/>
    <s v="Intermountain Power Service Corporation- Intermountain Generation Station"/>
    <n v="49027"/>
    <s v="Millard "/>
    <s v="30501015"/>
    <s v="Industrial Processes"/>
    <s v="Mineral Products"/>
    <s v="Coal Mining, Cleaning, and Material Handling"/>
    <s v="Coal Loading (For Clean Coal Loading USE 30501016)"/>
    <n v="221112"/>
    <s v="Fossil Fuel Electric Power Generation"/>
    <n v="1.304978664500609"/>
    <n v="0.42774494389355899"/>
    <n v="0"/>
    <n v="0"/>
    <n v="0"/>
    <n v="0"/>
    <n v="0"/>
  </r>
  <r>
    <s v="Point"/>
    <n v="10327"/>
    <s v="Intermountain Power Service Corporation- Intermountain Generation Station"/>
    <n v="49027"/>
    <s v="Millard "/>
    <s v="30501024"/>
    <s v="Industrial Processes"/>
    <s v="Mineral Products"/>
    <s v="Coal Mining, Cleaning, and Material Handling"/>
    <s v="Hauling"/>
    <n v="221112"/>
    <s v="Fossil Fuel Electric Power Generation"/>
    <n v="6.0202183903892799"/>
    <n v="0.93605873604350309"/>
    <n v="0"/>
    <n v="0"/>
    <n v="0"/>
    <n v="0"/>
    <n v="0"/>
  </r>
  <r>
    <s v="Point"/>
    <n v="10327"/>
    <s v="Intermountain Power Service Corporation- Intermountain Generation Station"/>
    <n v="49027"/>
    <s v="Millard "/>
    <s v="30501041"/>
    <s v="Industrial Processes"/>
    <s v="Mineral Products"/>
    <s v="Coal Mining, Cleaning, and Material Handling"/>
    <s v="Truck Unloading: Bottom Dump - Coal"/>
    <n v="221112"/>
    <s v="Fossil Fuel Electric Power Generation"/>
    <n v="0.37687185618976005"/>
    <n v="5.7069235783219992E-2"/>
    <n v="0"/>
    <n v="0"/>
    <n v="0"/>
    <n v="0"/>
    <n v="0"/>
  </r>
  <r>
    <s v="Point"/>
    <n v="10327"/>
    <s v="Intermountain Power Service Corporation- Intermountain Generation Station"/>
    <n v="49027"/>
    <s v="Millard "/>
    <s v="30501508"/>
    <s v="Industrial Processes"/>
    <s v="Mineral Products"/>
    <s v="Gypsum Manufacture"/>
    <s v="Stockpile: Gypsum Ore"/>
    <n v="221112"/>
    <s v="Fossil Fuel Electric Power Generation"/>
    <n v="4.3430513314895798"/>
    <n v="0.65766205876835804"/>
    <n v="0"/>
    <n v="0"/>
    <n v="0"/>
    <n v="0"/>
    <n v="0"/>
  </r>
  <r>
    <s v="Point"/>
    <n v="10327"/>
    <s v="Intermountain Power Service Corporation- Intermountain Generation Station"/>
    <n v="49027"/>
    <s v="Millard "/>
    <s v="30501610"/>
    <s v="Industrial Processes"/>
    <s v="Mineral Products"/>
    <s v="Lime Manufacture"/>
    <s v="Raw Material Storage Piles"/>
    <n v="221112"/>
    <s v="Fossil Fuel Electric Power Generation"/>
    <n v="1.0325175154837001"/>
    <n v="0.156352652344659"/>
    <n v="0"/>
    <n v="0"/>
    <n v="0"/>
    <n v="0"/>
    <n v="0"/>
  </r>
  <r>
    <s v="Point"/>
    <n v="10327"/>
    <s v="Intermountain Power Service Corporation- Intermountain Generation Station"/>
    <n v="49027"/>
    <s v="Millard "/>
    <s v="30501625"/>
    <s v="Industrial Processes"/>
    <s v="Mineral Products"/>
    <s v="Lime Manufacture"/>
    <s v="Secondary/Tertiary Screening"/>
    <n v="221112"/>
    <s v="Fossil Fuel Electric Power Generation"/>
    <n v="1.12816E-6"/>
    <n v="9.0252799999999997E-7"/>
    <n v="0"/>
    <n v="0"/>
    <n v="0"/>
    <n v="0"/>
    <n v="0"/>
  </r>
  <r>
    <s v="Point"/>
    <n v="10327"/>
    <s v="Intermountain Power Service Corporation- Intermountain Generation Station"/>
    <n v="49027"/>
    <s v="Millard "/>
    <s v="30502003"/>
    <s v="Industrial Processes"/>
    <s v="Mineral Products"/>
    <s v="Stone Quarrying - Processing (See also 305320)"/>
    <s v="Tertiary Crushing/Screening"/>
    <n v="221112"/>
    <s v="Fossil Fuel Electric Power Generation"/>
    <n v="1.05640767"/>
    <n v="0.19563105"/>
    <n v="0"/>
    <n v="0"/>
    <n v="0"/>
    <n v="0"/>
    <n v="0"/>
  </r>
  <r>
    <s v="Point"/>
    <n v="10327"/>
    <s v="Intermountain Power Service Corporation- Intermountain Generation Station"/>
    <n v="49027"/>
    <s v="Millard "/>
    <s v="30502006"/>
    <s v="Industrial Processes"/>
    <s v="Mineral Products"/>
    <s v="Stone Quarrying - Processing (See also 305320)"/>
    <s v="Miscellaneous Operations: Screen/Convey/Handling"/>
    <n v="221112"/>
    <s v="Fossil Fuel Electric Power Generation"/>
    <n v="5.6748749200000019E-4"/>
    <n v="1.6037689990999998E-4"/>
    <n v="0"/>
    <n v="0"/>
    <n v="0"/>
    <n v="0"/>
    <n v="0"/>
  </r>
  <r>
    <s v="Point"/>
    <n v="10327"/>
    <s v="Intermountain Power Service Corporation- Intermountain Generation Station"/>
    <n v="49027"/>
    <s v="Millard "/>
    <s v="30502505"/>
    <s v="Industrial Processes"/>
    <s v="Mineral Products"/>
    <s v="Construction Sand and Gravel"/>
    <s v="Pile Forming: Stacker"/>
    <n v="221112"/>
    <s v="Fossil Fuel Electric Power Generation"/>
    <n v="4.3618038885616928"/>
    <n v="0.66050173169641013"/>
    <n v="0"/>
    <n v="0"/>
    <n v="0"/>
    <n v="0"/>
    <n v="0"/>
  </r>
  <r>
    <s v="Point"/>
    <n v="10327"/>
    <s v="Intermountain Power Service Corporation- Intermountain Generation Station"/>
    <n v="49027"/>
    <s v="Millard "/>
    <s v="30510303"/>
    <s v="Industrial Processes"/>
    <s v="Mineral Products"/>
    <s v="Bulk Materials Open Stockpiles"/>
    <s v="Coal"/>
    <n v="221112"/>
    <s v="Fossil Fuel Electric Power Generation"/>
    <n v="0.742215105094582"/>
    <n v="0.112392573057172"/>
    <n v="0"/>
    <n v="0"/>
    <n v="0"/>
    <n v="0"/>
    <n v="0"/>
  </r>
  <r>
    <s v="Point"/>
    <n v="10327"/>
    <s v="Intermountain Power Service Corporation- Intermountain Generation Station"/>
    <n v="49027"/>
    <s v="Millard "/>
    <s v="38500101"/>
    <s v="Industrial Processes"/>
    <s v="Cooling Tower"/>
    <s v="Process Cooling"/>
    <s v="Mechanical Draft"/>
    <n v="221112"/>
    <s v="Fossil Fuel Electric Power Generation"/>
    <n v="44.019590832000006"/>
    <n v="0"/>
    <n v="0"/>
    <n v="0"/>
    <n v="0"/>
    <n v="0"/>
    <n v="0"/>
  </r>
  <r>
    <s v="Point"/>
    <n v="10327"/>
    <s v="Intermountain Power Service Corporation- Intermountain Generation Station"/>
    <n v="49027"/>
    <s v="Millard "/>
    <s v="40301021"/>
    <s v="Chemical Evaporation"/>
    <s v="Petroleum Product Storage at Refineries"/>
    <s v="Fixed Roof Tanks (Varying Sizes)"/>
    <s v="Distillate Fuel #2: Working Loss"/>
    <n v="221112"/>
    <s v="Fossil Fuel Electric Power Generation"/>
    <n v="0"/>
    <n v="0"/>
    <n v="0"/>
    <n v="0"/>
    <n v="0.20200000000000001"/>
    <n v="0"/>
    <n v="0"/>
  </r>
  <r>
    <s v="Point"/>
    <n v="10335"/>
    <s v="Tesoro Refining &amp; Marketing Company LLC - Salt Lake City Refinery"/>
    <n v="49035"/>
    <s v="Salt Lake "/>
    <s v="10200501"/>
    <s v="External Combustion Boilers"/>
    <s v="Industrial"/>
    <s v="Distillate Oil - Grades 1 and 2"/>
    <s v="Boiler"/>
    <n v="324110"/>
    <s v="Petroleum Refineries"/>
    <n v="0"/>
    <n v="0"/>
    <n v="0"/>
    <n v="0"/>
    <n v="0"/>
    <n v="0"/>
    <n v="0"/>
  </r>
  <r>
    <s v="Point"/>
    <n v="10335"/>
    <s v="Tesoro Refining &amp; Marketing Company LLC - Salt Lake City Refinery"/>
    <n v="49035"/>
    <s v="Salt Lake "/>
    <s v="10200602"/>
    <s v="External Combustion Boilers"/>
    <s v="Industrial"/>
    <s v="Natural Gas"/>
    <s v="10-100 Million BTU/hr"/>
    <n v="324110"/>
    <s v="Petroleum Refineries"/>
    <n v="1.0305725077992001"/>
    <n v="1.0305725077992001"/>
    <n v="0.35439800986583403"/>
    <n v="4.9824949857573397"/>
    <n v="0.72119634115792997"/>
    <n v="10.25634388459285"/>
    <n v="1.7949413989E-3"/>
  </r>
  <r>
    <s v="Point"/>
    <n v="10335"/>
    <s v="Tesoro Refining &amp; Marketing Company LLC - Salt Lake City Refinery"/>
    <n v="49035"/>
    <s v="Salt Lake "/>
    <s v="20200203"/>
    <s v="Internal Combustion Engines"/>
    <s v="Industrial"/>
    <s v="Natural Gas"/>
    <s v="Turbine: Cogeneration"/>
    <n v="324110"/>
    <s v="Petroleum Refineries"/>
    <n v="24.976887999999999"/>
    <n v="24.976887999999999"/>
    <n v="1.3146866099999999"/>
    <n v="99.187235999999999"/>
    <n v="3.5305032000000001"/>
    <n v="137.857744"/>
    <n v="0"/>
  </r>
  <r>
    <s v="Point"/>
    <n v="10335"/>
    <s v="Tesoro Refining &amp; Marketing Company LLC - Salt Lake City Refinery"/>
    <n v="49035"/>
    <s v="Salt Lake "/>
    <s v="20200253"/>
    <s v="Internal Combustion Engines"/>
    <s v="Industrial"/>
    <s v="Natural Gas"/>
    <s v="4-cycle Rich Burn"/>
    <n v="324110"/>
    <s v="Petroleum Refineries"/>
    <n v="0.25625353740000001"/>
    <n v="0.25625353740000001"/>
    <n v="7.7659647506000008E-3"/>
    <n v="15.5412"/>
    <n v="0.39150300000000005"/>
    <n v="5.1804000000000006"/>
    <n v="2.5339999999999998"/>
  </r>
  <r>
    <s v="Point"/>
    <n v="10335"/>
    <s v="Tesoro Refining &amp; Marketing Company LLC - Salt Lake City Refinery"/>
    <n v="49035"/>
    <s v="Salt Lake "/>
    <s v="30600104"/>
    <s v="Industrial Processes"/>
    <s v="Petroleum Industry"/>
    <s v="Process Heaters"/>
    <s v="Gas"/>
    <n v="324110"/>
    <s v="Petroleum Refineries"/>
    <n v="0.24410295000000001"/>
    <n v="0.24410295000000001"/>
    <n v="8.3943255110093998E-2"/>
    <n v="2.2559245964239998"/>
    <n v="0.1154125529252"/>
    <n v="1.76247836407631"/>
    <n v="4.251525044E-4"/>
  </r>
  <r>
    <s v="Point"/>
    <n v="10335"/>
    <s v="Tesoro Refining &amp; Marketing Company LLC - Salt Lake City Refinery"/>
    <n v="49035"/>
    <s v="Salt Lake "/>
    <s v="30600105"/>
    <s v="Industrial Processes"/>
    <s v="Petroleum Industry"/>
    <s v="Process Heaters"/>
    <s v="Natural Gas"/>
    <n v="324110"/>
    <s v="Petroleum Refineries"/>
    <n v="3.8831927554200001E-3"/>
    <n v="3.8831927554200001E-3"/>
    <n v="10.52145"/>
    <n v="5.109467284093E-2"/>
    <n v="2.8102096929700001E-3"/>
    <n v="4.2919524724149997E-2"/>
    <n v="0"/>
  </r>
  <r>
    <s v="Point"/>
    <n v="10335"/>
    <s v="Tesoro Refining &amp; Marketing Company LLC - Salt Lake City Refinery"/>
    <n v="49035"/>
    <s v="Salt Lake "/>
    <s v="30600106"/>
    <s v="Industrial Processes"/>
    <s v="Petroleum Industry"/>
    <s v="Process Heaters"/>
    <s v="Process Gas"/>
    <n v="324110"/>
    <s v="Petroleum Refineries"/>
    <n v="88.52116049714239"/>
    <n v="74.464726633142391"/>
    <n v="30.016097775284145"/>
    <n v="75.682783697175225"/>
    <n v="5.9145299343094031"/>
    <n v="88.236568743592812"/>
    <n v="0.57167532008364996"/>
  </r>
  <r>
    <s v="Point"/>
    <n v="10335"/>
    <s v="Tesoro Refining &amp; Marketing Company LLC - Salt Lake City Refinery"/>
    <n v="49035"/>
    <s v="Salt Lake "/>
    <s v="30600503"/>
    <s v="Industrial Processes"/>
    <s v="Petroleum Industry"/>
    <s v="Wastewater Treatment"/>
    <s v="Process Drains and Wastewater Separators"/>
    <n v="324110"/>
    <s v="Petroleum Refineries"/>
    <n v="0"/>
    <n v="0"/>
    <n v="0"/>
    <n v="0"/>
    <n v="14.362916823000001"/>
    <n v="0"/>
    <n v="0"/>
  </r>
  <r>
    <s v="Point"/>
    <n v="10335"/>
    <s v="Tesoro Refining &amp; Marketing Company LLC - Salt Lake City Refinery"/>
    <n v="49035"/>
    <s v="Salt Lake "/>
    <s v="30600701"/>
    <s v="Industrial Processes"/>
    <s v="Petroleum Industry"/>
    <s v="Cooling Towers"/>
    <s v="All Not Elsewhere Classified"/>
    <n v="324110"/>
    <s v="Petroleum Refineries"/>
    <n v="35.419968911695641"/>
    <n v="0.17342003503152001"/>
    <n v="0"/>
    <n v="0"/>
    <n v="1.5064260599999999"/>
    <n v="0"/>
    <n v="0"/>
  </r>
  <r>
    <s v="Point"/>
    <n v="10335"/>
    <s v="Tesoro Refining &amp; Marketing Company LLC - Salt Lake City Refinery"/>
    <n v="49035"/>
    <s v="Salt Lake "/>
    <s v="30600801"/>
    <s v="Industrial Processes"/>
    <s v="Petroleum Industry"/>
    <s v="Fugitive Emissions"/>
    <s v="Pipeline Valves and Flanges"/>
    <n v="324110"/>
    <s v="Petroleum Refineries"/>
    <n v="0"/>
    <n v="0"/>
    <n v="0"/>
    <n v="0"/>
    <n v="42.824442145199995"/>
    <n v="0"/>
    <n v="0"/>
  </r>
  <r>
    <s v="Point"/>
    <n v="10335"/>
    <s v="Tesoro Refining &amp; Marketing Company LLC - Salt Lake City Refinery"/>
    <n v="49035"/>
    <s v="Salt Lake "/>
    <s v="30600802"/>
    <s v="Industrial Processes"/>
    <s v="Petroleum Industry"/>
    <s v="Fugitive Emissions"/>
    <s v="Vessel Relief Valves"/>
    <n v="324110"/>
    <s v="Petroleum Refineries"/>
    <n v="0"/>
    <n v="0"/>
    <n v="0"/>
    <n v="0"/>
    <n v="0.33173496000000002"/>
    <n v="0"/>
    <n v="0"/>
  </r>
  <r>
    <s v="Point"/>
    <n v="10335"/>
    <s v="Tesoro Refining &amp; Marketing Company LLC - Salt Lake City Refinery"/>
    <n v="49035"/>
    <s v="Salt Lake "/>
    <s v="30600803"/>
    <s v="Industrial Processes"/>
    <s v="Petroleum Industry"/>
    <s v="Fugitive Emissions"/>
    <s v="Pump Seals"/>
    <n v="324110"/>
    <s v="Petroleum Refineries"/>
    <n v="0"/>
    <n v="0"/>
    <n v="0"/>
    <n v="0"/>
    <n v="0.89662445639999988"/>
    <n v="0"/>
    <n v="0"/>
  </r>
  <r>
    <s v="Point"/>
    <n v="10335"/>
    <s v="Tesoro Refining &amp; Marketing Company LLC - Salt Lake City Refinery"/>
    <n v="49035"/>
    <s v="Salt Lake "/>
    <s v="30600804"/>
    <s v="Industrial Processes"/>
    <s v="Petroleum Industry"/>
    <s v="Fugitive Emissions"/>
    <s v="Compressor Seals"/>
    <n v="324110"/>
    <s v="Petroleum Refineries"/>
    <n v="0"/>
    <n v="0"/>
    <n v="0"/>
    <n v="0"/>
    <n v="7.2319932E-3"/>
    <n v="0"/>
    <n v="0"/>
  </r>
  <r>
    <s v="Point"/>
    <n v="10335"/>
    <s v="Tesoro Refining &amp; Marketing Company LLC - Salt Lake City Refinery"/>
    <n v="49035"/>
    <s v="Salt Lake "/>
    <s v="30600903"/>
    <s v="Industrial Processes"/>
    <s v="Petroleum Industry"/>
    <s v="Flares"/>
    <s v="Natural Gas"/>
    <n v="324110"/>
    <s v="Petroleum Refineries"/>
    <n v="0.93426217010288504"/>
    <n v="0.93426217010288504"/>
    <n v="0.20732878444951"/>
    <n v="12.014633894014601"/>
    <n v="2.028131993864025"/>
    <n v="13.3429487268911"/>
    <n v="0"/>
  </r>
  <r>
    <s v="Point"/>
    <n v="10335"/>
    <s v="Tesoro Refining &amp; Marketing Company LLC - Salt Lake City Refinery"/>
    <n v="49035"/>
    <s v="Salt Lake "/>
    <s v="31000205"/>
    <s v="Industrial Processes"/>
    <s v="Oil and Gas Production"/>
    <s v="Natural Gas Production"/>
    <s v="Flares"/>
    <n v="324110"/>
    <s v="Petroleum Refineries"/>
    <n v="0"/>
    <n v="0"/>
    <n v="6.3879999999999996E-3"/>
    <n v="0"/>
    <n v="0"/>
    <n v="0"/>
    <n v="0"/>
  </r>
  <r>
    <s v="Point"/>
    <n v="10335"/>
    <s v="Tesoro Refining &amp; Marketing Company LLC - Salt Lake City Refinery"/>
    <n v="49035"/>
    <s v="Salt Lake "/>
    <s v="40301099"/>
    <s v="Chemical Evaporation"/>
    <s v="Petroleum Product Storage at Refineries"/>
    <s v="Fixed Roof Tanks (Varying Sizes)"/>
    <s v="Other Product: Working Loss"/>
    <n v="324110"/>
    <s v="Petroleum Refineries"/>
    <n v="0"/>
    <n v="0"/>
    <n v="0"/>
    <n v="0"/>
    <n v="23.156121279999997"/>
    <n v="0"/>
    <n v="0"/>
  </r>
  <r>
    <s v="Point"/>
    <n v="10335"/>
    <s v="Tesoro Refining &amp; Marketing Company LLC - Salt Lake City Refinery"/>
    <n v="49035"/>
    <s v="Salt Lake "/>
    <s v="40301199"/>
    <s v="Chemical Evaporation"/>
    <s v="Petroleum Product Storage at Refineries"/>
    <s v="Floating Roof Tanks (Varying Sizes)"/>
    <s v="Other Product: Breathing Loss: 250000 Bbl. Size"/>
    <n v="324110"/>
    <s v="Petroleum Refineries"/>
    <n v="0"/>
    <n v="0"/>
    <n v="0"/>
    <n v="0"/>
    <n v="109.28878"/>
    <n v="0"/>
    <n v="0"/>
  </r>
  <r>
    <s v="Point"/>
    <n v="10335"/>
    <s v="Tesoro Refining &amp; Marketing Company LLC - Salt Lake City Refinery"/>
    <n v="49035"/>
    <s v="Salt Lake "/>
    <s v="40600136"/>
    <s v="Chemical Evaporation"/>
    <s v="Transportation and Marketing of Petroleum Products"/>
    <s v="Tank Cars and Trucks"/>
    <s v="Gasoline: Splash Loading: Normal Service"/>
    <n v="324110"/>
    <s v="Petroleum Refineries"/>
    <n v="0"/>
    <n v="0"/>
    <n v="0"/>
    <n v="0"/>
    <n v="8.5989610000000008E-2"/>
    <n v="0"/>
    <n v="0"/>
  </r>
  <r>
    <s v="Point"/>
    <n v="10335"/>
    <s v="Tesoro Refining &amp; Marketing Company LLC - Salt Lake City Refinery"/>
    <n v="49035"/>
    <s v="Salt Lake "/>
    <s v="40600137"/>
    <s v="Chemical Evaporation"/>
    <s v="Transportation and Marketing of Petroleum Products"/>
    <s v="Tank Cars and Trucks"/>
    <s v="Crude Oil: Splash Loading: Normal Service"/>
    <n v="324110"/>
    <s v="Petroleum Refineries"/>
    <n v="0"/>
    <n v="0"/>
    <n v="0"/>
    <n v="0"/>
    <n v="0"/>
    <n v="0"/>
    <n v="0"/>
  </r>
  <r>
    <s v="Point"/>
    <n v="10335"/>
    <s v="Tesoro Refining &amp; Marketing Company LLC - Salt Lake City Refinery"/>
    <n v="49035"/>
    <s v="Salt Lake "/>
    <s v="40600138"/>
    <s v="Chemical Evaporation"/>
    <s v="Transportation and Marketing of Petroleum Products"/>
    <s v="Tank Cars and Trucks"/>
    <s v="Jet Naphtha: Splash Loading: Normal Service"/>
    <n v="324110"/>
    <s v="Petroleum Refineries"/>
    <n v="0"/>
    <n v="0"/>
    <n v="0"/>
    <n v="0"/>
    <n v="0.15210544000000001"/>
    <n v="0"/>
    <n v="0"/>
  </r>
  <r>
    <s v="Point"/>
    <n v="10335"/>
    <s v="Tesoro Refining &amp; Marketing Company LLC - Salt Lake City Refinery"/>
    <n v="49035"/>
    <s v="Salt Lake "/>
    <s v="40600140"/>
    <s v="Chemical Evaporation"/>
    <s v="Transportation and Marketing of Petroleum Products"/>
    <s v="Tank Cars and Trucks"/>
    <s v="Distillate Oil: Splash Loading: Normal Service"/>
    <n v="324110"/>
    <s v="Petroleum Refineries"/>
    <n v="0"/>
    <n v="0"/>
    <n v="0"/>
    <n v="0"/>
    <n v="4.0718052299999998"/>
    <n v="0"/>
    <n v="0"/>
  </r>
  <r>
    <s v="Point"/>
    <n v="10335"/>
    <s v="Tesoro Refining &amp; Marketing Company LLC - Salt Lake City Refinery"/>
    <n v="49035"/>
    <s v="Salt Lake "/>
    <s v="40600142"/>
    <s v="Chemical Evaporation"/>
    <s v="Transportation and Marketing of Petroleum Products"/>
    <s v="Tank Cars and Trucks"/>
    <s v="Crude Oil: Submerged Loading: Balanced Service"/>
    <n v="324110"/>
    <s v="Petroleum Refineries"/>
    <n v="0"/>
    <n v="0"/>
    <n v="0"/>
    <n v="0"/>
    <n v="20.077631159999999"/>
    <n v="0"/>
    <n v="0"/>
  </r>
  <r>
    <s v="Point"/>
    <n v="10335"/>
    <s v="Tesoro Refining &amp; Marketing Company LLC - Salt Lake City Refinery"/>
    <n v="49035"/>
    <s v="Salt Lake "/>
    <s v="40600143"/>
    <s v="Chemical Evaporation"/>
    <s v="Transportation and Marketing of Petroleum Products"/>
    <s v="Tank Cars and Trucks"/>
    <s v="Jet Naphtha: Submerged Loading: Balanced Service"/>
    <n v="324110"/>
    <s v="Petroleum Refineries"/>
    <n v="0"/>
    <n v="0"/>
    <n v="0"/>
    <n v="0"/>
    <n v="0"/>
    <n v="0"/>
    <n v="0"/>
  </r>
  <r>
    <s v="Point"/>
    <n v="10335"/>
    <s v="Tesoro Refining &amp; Marketing Company LLC - Salt Lake City Refinery"/>
    <n v="49035"/>
    <s v="Salt Lake "/>
    <s v="40600172"/>
    <s v="Chemical Evaporation"/>
    <s v="Transportation and Marketing of Petroleum Products"/>
    <s v="Tank Cars and Trucks"/>
    <s v="Liquified Petroleum Gas (LPG): Loaded with Fuel: Transit Losses"/>
    <n v="324110"/>
    <s v="Petroleum Refineries"/>
    <n v="0"/>
    <n v="0"/>
    <n v="0"/>
    <n v="0"/>
    <n v="3.5386460000000002E-2"/>
    <n v="0"/>
    <n v="0"/>
  </r>
  <r>
    <s v="Point"/>
    <n v="10346"/>
    <s v="Kennecott Utah Copper LLC- Smelter &amp; Refinery"/>
    <n v="49035"/>
    <s v="Salt Lake "/>
    <s v="10200502"/>
    <s v="External Combustion Boilers"/>
    <s v="Industrial"/>
    <s v="Distillate Oil"/>
    <s v="10-100 Million BTU/hr"/>
    <n v="331410"/>
    <s v="Nonferrous Metal (except Aluminum) Smelting and Refining"/>
    <n v="0"/>
    <n v="0"/>
    <n v="0"/>
    <n v="0"/>
    <n v="0"/>
    <n v="0"/>
    <n v="0"/>
  </r>
  <r>
    <s v="Point"/>
    <n v="10346"/>
    <s v="Kennecott Utah Copper LLC- Smelter &amp; Refinery"/>
    <n v="49035"/>
    <s v="Salt Lake "/>
    <s v="10200601"/>
    <s v="External Combustion Boilers"/>
    <s v="Industrial"/>
    <s v="Natural Gas"/>
    <s v="&gt; 100 Million BTU/hr"/>
    <n v="331410"/>
    <s v="Nonferrous Metal (except Aluminum) Smelting and Refining"/>
    <n v="2.2070210000000001"/>
    <n v="2.2070210000000001"/>
    <n v="0.17423849999999999"/>
    <n v="11.294456800000001"/>
    <n v="1.59718625"/>
    <n v="24.39339"/>
    <n v="0.92927199999999999"/>
  </r>
  <r>
    <s v="Point"/>
    <n v="10346"/>
    <s v="Kennecott Utah Copper LLC- Smelter &amp; Refinery"/>
    <n v="49035"/>
    <s v="Salt Lake "/>
    <s v="10200602"/>
    <s v="External Combustion Boilers"/>
    <s v="Industrial"/>
    <s v="Natural Gas"/>
    <s v="10-100 Million BTU/hr"/>
    <n v="331410"/>
    <s v="Nonferrous Metal (except Aluminum) Smelting and Refining"/>
    <n v="1.0425452000000002"/>
    <n v="1.0425452000000002"/>
    <n v="8.2306199999999996E-2"/>
    <n v="13.137400000000001"/>
    <n v="0.75447350000000002"/>
    <n v="0.4150389605"/>
    <n v="0.43896639999999998"/>
  </r>
  <r>
    <s v="Point"/>
    <n v="10346"/>
    <s v="Kennecott Utah Copper LLC- Smelter &amp; Refinery"/>
    <n v="49035"/>
    <s v="Salt Lake "/>
    <s v="10201002"/>
    <s v="External Combustion Boilers"/>
    <s v="Industrial"/>
    <s v="Liquified Petroleum Gas (LPG)"/>
    <s v="Propane"/>
    <n v="331410"/>
    <s v="Nonferrous Metal (except Aluminum) Smelting and Refining"/>
    <n v="0"/>
    <n v="0"/>
    <n v="0"/>
    <n v="0"/>
    <n v="0"/>
    <n v="0"/>
    <n v="0"/>
  </r>
  <r>
    <s v="Point"/>
    <n v="10346"/>
    <s v="Kennecott Utah Copper LLC- Smelter &amp; Refinery"/>
    <n v="49035"/>
    <s v="Salt Lake "/>
    <s v="10300603"/>
    <s v="External Combustion Boilers"/>
    <s v="Commercial/Institutional"/>
    <s v="Natural Gas"/>
    <s v="&lt; 10 Million BTU/hr"/>
    <n v="331410"/>
    <s v="Nonferrous Metal (except Aluminum) Smelting and Refining"/>
    <n v="4.0857600000000001E-2"/>
    <n v="4.0857600000000001E-2"/>
    <n v="3.2255999999999999E-3"/>
    <n v="0.53759999999999997"/>
    <n v="2.9568000000000001E-2"/>
    <n v="0.45158399999999999"/>
    <n v="1.7203199999999998E-2"/>
  </r>
  <r>
    <s v="Point"/>
    <n v="10346"/>
    <s v="Kennecott Utah Copper LLC- Smelter &amp; Refinery"/>
    <n v="49035"/>
    <s v="Salt Lake "/>
    <s v="10500206"/>
    <s v="External Combustion"/>
    <s v="Space Heaters"/>
    <s v="Commercial/Institutional"/>
    <s v="Natural Gas"/>
    <n v="331410"/>
    <s v="Nonferrous Metal (except Aluminum) Smelting and Refining"/>
    <n v="0.1056058"/>
    <n v="0.1056058"/>
    <n v="8.3373000000000006E-3"/>
    <n v="0.62029298299999991"/>
    <n v="7.642525E-2"/>
    <n v="1.033682"/>
    <n v="3.7181600000000002E-2"/>
  </r>
  <r>
    <s v="Point"/>
    <n v="10346"/>
    <s v="Kennecott Utah Copper LLC- Smelter &amp; Refinery"/>
    <n v="49035"/>
    <s v="Salt Lake "/>
    <s v="20200102"/>
    <s v="Internal Combustion Engines"/>
    <s v="Industrial"/>
    <s v="Distillate Oil (Diesel)"/>
    <s v="Reciprocating"/>
    <n v="331410"/>
    <s v="Nonferrous Metal (except Aluminum) Smelting and Refining"/>
    <n v="6.3596470127526006E-2"/>
    <n v="6.1709663858472E-2"/>
    <n v="6.4224379632969994E-2"/>
    <n v="3.8053235678399999"/>
    <n v="0.11178137980530001"/>
    <n v="0.87205331762999994"/>
    <n v="0"/>
  </r>
  <r>
    <s v="Point"/>
    <n v="10346"/>
    <s v="Kennecott Utah Copper LLC- Smelter &amp; Refinery"/>
    <n v="49035"/>
    <s v="Salt Lake "/>
    <s v="20200203"/>
    <s v="Internal Combustion Engines"/>
    <s v="Industrial"/>
    <s v="Natural Gas"/>
    <s v="Turbine: Cogeneration"/>
    <n v="331410"/>
    <s v="Nonferrous Metal (except Aluminum) Smelting and Refining"/>
    <n v="2.7128007479999998"/>
    <n v="2.7128007479999998"/>
    <n v="0.37207949338000001"/>
    <n v="6.3478947950000002"/>
    <n v="3.3325819344999998"/>
    <n v="2.4822418650000002"/>
    <n v="0.54925279999999999"/>
  </r>
  <r>
    <s v="Point"/>
    <n v="10346"/>
    <s v="Kennecott Utah Copper LLC- Smelter &amp; Refinery"/>
    <n v="49035"/>
    <s v="Salt Lake "/>
    <s v="20201012"/>
    <s v="Internal Combustion Engines"/>
    <s v="Industrial"/>
    <s v="Liquified Petroleum Gas (LPG)"/>
    <s v="Reciprocating Engine"/>
    <n v="331410"/>
    <s v="Nonferrous Metal (except Aluminum) Smelting and Refining"/>
    <n v="1.0938300000000001E-4"/>
    <n v="1.0938300000000001E-4"/>
    <n v="3.3582136500000001E-6"/>
    <n v="3.4271543254350001E-2"/>
    <n v="5.71192387185E-3"/>
    <n v="0.1536507522576"/>
    <n v="0"/>
  </r>
  <r>
    <s v="Point"/>
    <n v="10346"/>
    <s v="Kennecott Utah Copper LLC- Smelter &amp; Refinery"/>
    <n v="49035"/>
    <s v="Salt Lake "/>
    <s v="20300101"/>
    <s v="Internal Combustion Engines"/>
    <s v="Commercial/Institutional"/>
    <s v="Distillate Oil (Diesel)"/>
    <s v="Reciprocating"/>
    <n v="331410"/>
    <s v="Nonferrous Metal (except Aluminum) Smelting and Refining"/>
    <n v="5.0193000000000002E-2"/>
    <n v="5.0193000000000002E-2"/>
    <n v="2.3385375E-2"/>
    <n v="0.35363250000000002"/>
    <n v="2.8679595749999998E-2"/>
    <n v="7.6202099999999995E-2"/>
    <n v="0"/>
  </r>
  <r>
    <s v="Point"/>
    <n v="10346"/>
    <s v="Kennecott Utah Copper LLC- Smelter &amp; Refinery"/>
    <n v="49035"/>
    <s v="Salt Lake "/>
    <s v="30300512"/>
    <s v="Industrial Processes"/>
    <s v="Primary Metal Production"/>
    <s v="Primary Copper Smelting"/>
    <s v="Flash Smelting"/>
    <n v="331410"/>
    <s v="Nonferrous Metal (except Aluminum) Smelting and Refining"/>
    <n v="222.5696547"/>
    <n v="131.78196435000001"/>
    <n v="534.36"/>
    <n v="118.26"/>
    <n v="4.7999407500000002"/>
    <n v="73.308186000000006"/>
    <n v="3.7198831999999999"/>
  </r>
  <r>
    <s v="Point"/>
    <n v="10346"/>
    <s v="Kennecott Utah Copper LLC- Smelter &amp; Refinery"/>
    <n v="49035"/>
    <s v="Salt Lake "/>
    <s v="30300516"/>
    <s v="Industrial Processes"/>
    <s v="Primary Metal Production"/>
    <s v="Primary Copper Smelting"/>
    <s v="Anode Refining Furnace: Fugitive Emissions"/>
    <n v="331410"/>
    <s v="Nonferrous Metal (except Aluminum) Smelting and Refining"/>
    <n v="8.08"/>
    <n v="8.08"/>
    <n v="4.1660000000000004"/>
    <n v="0.47975000000000001"/>
    <n v="2.121E-2"/>
    <n v="0.32458874999999998"/>
    <n v="0"/>
  </r>
  <r>
    <s v="Point"/>
    <n v="10346"/>
    <s v="Kennecott Utah Copper LLC- Smelter &amp; Refinery"/>
    <n v="49035"/>
    <s v="Salt Lake "/>
    <s v="30300519"/>
    <s v="Industrial Processes"/>
    <s v="Primary Metal Production"/>
    <s v="Primary Copper Smelting"/>
    <s v="Unpaved Road Traffic: Fugitive Emissions"/>
    <n v="331410"/>
    <s v="Nonferrous Metal (except Aluminum) Smelting and Refining"/>
    <n v="9.0361851496637797"/>
    <n v="0.90361851496637702"/>
    <n v="0"/>
    <n v="0"/>
    <n v="0"/>
    <n v="0"/>
    <n v="0"/>
  </r>
  <r>
    <s v="Point"/>
    <n v="10346"/>
    <s v="Kennecott Utah Copper LLC- Smelter &amp; Refinery"/>
    <n v="49035"/>
    <s v="Salt Lake "/>
    <s v="30300599"/>
    <s v="Industrial Processes"/>
    <s v="Primary Metal Production"/>
    <s v="Primary Copper Smelting"/>
    <s v="Other Not Classified"/>
    <n v="331410"/>
    <s v="Nonferrous Metal (except Aluminum) Smelting and Refining"/>
    <n v="12.530071789360001"/>
    <n v="7.7841524351232003"/>
    <n v="150.19027149999999"/>
    <n v="0"/>
    <n v="0"/>
    <n v="0"/>
    <n v="2.6202E-2"/>
  </r>
  <r>
    <s v="Point"/>
    <n v="10346"/>
    <s v="Kennecott Utah Copper LLC- Smelter &amp; Refinery"/>
    <n v="49035"/>
    <s v="Salt Lake "/>
    <s v="30380001"/>
    <s v="Industrial Processes"/>
    <s v="Primary Metal Production"/>
    <s v="Equipment Leaks"/>
    <s v="Equipment Leaks"/>
    <n v="331410"/>
    <s v="Nonferrous Metal (except Aluminum) Smelting and Refining"/>
    <n v="0"/>
    <n v="0"/>
    <n v="0"/>
    <n v="0"/>
    <n v="0"/>
    <n v="0"/>
    <n v="0"/>
  </r>
  <r>
    <s v="Point"/>
    <n v="10346"/>
    <s v="Kennecott Utah Copper LLC- Smelter &amp; Refinery"/>
    <n v="49035"/>
    <s v="Salt Lake "/>
    <s v="30510298"/>
    <s v="Industrial Processes"/>
    <s v="Mineral Products"/>
    <s v="Bulk Materials Storage Bins"/>
    <s v="Mineral: Specify in Comments"/>
    <n v="331410"/>
    <s v="Nonferrous Metal (except Aluminum) Smelting and Refining"/>
    <n v="1.8450000000000001E-2"/>
    <n v="9.2250000000000006E-3"/>
    <n v="0"/>
    <n v="0"/>
    <n v="0"/>
    <n v="0"/>
    <n v="0"/>
  </r>
  <r>
    <s v="Point"/>
    <n v="10346"/>
    <s v="Kennecott Utah Copper LLC- Smelter &amp; Refinery"/>
    <n v="49035"/>
    <s v="Salt Lake "/>
    <s v="30510299"/>
    <s v="Industrial Processes"/>
    <s v="Mineral Products"/>
    <s v="Bulk Materials Storage Bins"/>
    <s v="Other Not Classified"/>
    <n v="331410"/>
    <s v="Nonferrous Metal (except Aluminum) Smelting and Refining"/>
    <n v="1.2359999999999999E-3"/>
    <n v="6.1799999999999995E-4"/>
    <n v="0"/>
    <n v="0"/>
    <n v="0"/>
    <n v="0"/>
    <n v="0"/>
  </r>
  <r>
    <s v="Point"/>
    <n v="10346"/>
    <s v="Kennecott Utah Copper LLC- Smelter &amp; Refinery"/>
    <n v="49035"/>
    <s v="Salt Lake "/>
    <s v="30510505"/>
    <s v="Industrial Processes"/>
    <s v="Mineral Products"/>
    <s v="Bulk Materials Loading Operation"/>
    <s v="Limestone"/>
    <n v="331410"/>
    <s v="Nonferrous Metal (except Aluminum) Smelting and Refining"/>
    <n v="0.12045"/>
    <n v="6.0225000000000001E-2"/>
    <n v="0"/>
    <n v="0"/>
    <n v="0"/>
    <n v="0"/>
    <n v="0"/>
  </r>
  <r>
    <s v="Point"/>
    <n v="10346"/>
    <s v="Kennecott Utah Copper LLC- Smelter &amp; Refinery"/>
    <n v="49035"/>
    <s v="Salt Lake "/>
    <s v="30510599"/>
    <s v="Industrial Processes"/>
    <s v="Mineral Products"/>
    <s v="Bulk Materials Loading Operation"/>
    <s v="Other Not Classified"/>
    <n v="331410"/>
    <s v="Nonferrous Metal (except Aluminum) Smelting and Refining"/>
    <n v="2.7150000000000001E-2"/>
    <n v="1.3575E-2"/>
    <n v="0"/>
    <n v="0"/>
    <n v="0"/>
    <n v="0"/>
    <n v="0"/>
  </r>
  <r>
    <s v="Point"/>
    <n v="10346"/>
    <s v="Kennecott Utah Copper LLC- Smelter &amp; Refinery"/>
    <n v="49035"/>
    <s v="Salt Lake "/>
    <s v="31502088"/>
    <s v="Industrial Processes"/>
    <s v="Photo Equip/Health Care/Labs/Air Condit/SwimPools"/>
    <s v="Health Care - Hospitals"/>
    <s v="Laboratory Fugitive Emissions"/>
    <n v="331410"/>
    <s v="Nonferrous Metal (except Aluminum) Smelting and Refining"/>
    <n v="1.55125"/>
    <n v="0.77562500000000001"/>
    <n v="0"/>
    <n v="0"/>
    <n v="0"/>
    <n v="0"/>
    <n v="0"/>
  </r>
  <r>
    <s v="Point"/>
    <n v="10346"/>
    <s v="Kennecott Utah Copper LLC- Smelter &amp; Refinery"/>
    <n v="49035"/>
    <s v="Salt Lake "/>
    <s v="39999999"/>
    <s v="Industrial Processes"/>
    <s v="Miscellaneous Manufacturing Industries"/>
    <s v="Miscellaneous Industrial Processes"/>
    <s v="Other Not Classified"/>
    <n v="331410"/>
    <s v="Nonferrous Metal (except Aluminum) Smelting and Refining"/>
    <n v="43.075187198764851"/>
    <n v="43.075187198764851"/>
    <n v="0"/>
    <n v="0"/>
    <n v="0"/>
    <n v="0"/>
    <n v="0"/>
  </r>
  <r>
    <s v="Point"/>
    <n v="10346"/>
    <s v="Kennecott Utah Copper LLC- Smelter &amp; Refinery"/>
    <n v="49035"/>
    <s v="Salt Lake "/>
    <s v="40100399"/>
    <s v="Chemical Evaporation"/>
    <s v="Organic Solvent Evaporation"/>
    <s v="Cold Solvent Cleaning/Stripping"/>
    <s v="Other Not Classified"/>
    <n v="331410"/>
    <s v="Nonferrous Metal (except Aluminum) Smelting and Refining"/>
    <n v="0"/>
    <n v="0"/>
    <n v="0"/>
    <n v="0"/>
    <n v="2.2612499999999998E-3"/>
    <n v="0"/>
    <n v="0"/>
  </r>
  <r>
    <s v="Point"/>
    <n v="10346"/>
    <s v="Kennecott Utah Copper LLC- Smelter &amp; Refinery"/>
    <n v="49035"/>
    <s v="Salt Lake "/>
    <s v="40200101"/>
    <s v="Chemical Evaporation"/>
    <s v="Surface Coating Operations"/>
    <s v="Surface Coating Application - General"/>
    <s v="Paint: Solvent-base"/>
    <n v="331410"/>
    <s v="Nonferrous Metal (except Aluminum) Smelting and Refining"/>
    <n v="0"/>
    <n v="0"/>
    <n v="0"/>
    <n v="0"/>
    <n v="6.2E-2"/>
    <n v="0"/>
    <n v="0"/>
  </r>
  <r>
    <s v="Point"/>
    <n v="10346"/>
    <s v="Kennecott Utah Copper LLC- Smelter &amp; Refinery"/>
    <n v="49035"/>
    <s v="Salt Lake "/>
    <s v="40688801"/>
    <s v="Chemical Evaporation"/>
    <s v="Transportation and Marketing of Petroleum Products"/>
    <s v="Fugitive Emissions"/>
    <s v="All Not Elsewhere Classified"/>
    <n v="331410"/>
    <s v="Nonferrous Metal (except Aluminum) Smelting and Refining"/>
    <n v="0"/>
    <n v="0"/>
    <n v="0"/>
    <n v="0"/>
    <n v="0.11805690000000001"/>
    <n v="0"/>
    <n v="0"/>
  </r>
  <r>
    <s v="Point"/>
    <n v="10355"/>
    <s v="Pacificorp Energy- Gadsby Power Plant"/>
    <n v="49035"/>
    <s v="Salt Lake "/>
    <s v="10100604"/>
    <s v="External Combustion Boilers"/>
    <s v="Electric Generation"/>
    <s v="Natural Gas"/>
    <s v="Boiler, Tangential-fired"/>
    <n v="221112"/>
    <s v="Fossil Fuel Electric Power Generation"/>
    <n v="3.3974888000000001"/>
    <n v="3.3974888000000001"/>
    <n v="0.26594135799999996"/>
    <n v="42.650648545999999"/>
    <n v="2.4587089999999998"/>
    <n v="24.878944998000001"/>
    <n v="1.4305216000000001"/>
  </r>
  <r>
    <s v="Point"/>
    <n v="10355"/>
    <s v="Pacificorp Energy- Gadsby Power Plant"/>
    <n v="49035"/>
    <s v="Salt Lake "/>
    <s v="20100201"/>
    <s v="Internal Combustion Engines"/>
    <s v="Electric Generation"/>
    <s v="Natural Gas"/>
    <s v="Turbine"/>
    <n v="221112"/>
    <s v="Fossil Fuel Electric Power Generation"/>
    <n v="0.42720447"/>
    <n v="0.42720447"/>
    <n v="3.7231755000000005E-2"/>
    <n v="2.1476195499999999"/>
    <n v="8.8353651749999998E-2"/>
    <n v="0.40622599999999998"/>
    <n v="0.61125371500000003"/>
  </r>
  <r>
    <s v="Point"/>
    <n v="10355"/>
    <s v="Pacificorp Energy- Gadsby Power Plant"/>
    <n v="49035"/>
    <s v="Salt Lake "/>
    <s v="20200102"/>
    <s v="Internal Combustion Engines"/>
    <s v="Industrial"/>
    <s v="Distillate Oil (Diesel)"/>
    <s v="Reciprocating"/>
    <n v="221112"/>
    <s v="Fossil Fuel Electric Power Generation"/>
    <n v="1.33364E-2"/>
    <n v="1.33364E-2"/>
    <n v="1.24271E-2"/>
    <n v="0.18792200000000001"/>
    <n v="1.4973139999999999E-2"/>
    <n v="4.2191520000000003E-2"/>
    <n v="0"/>
  </r>
  <r>
    <s v="Point"/>
    <n v="10355"/>
    <s v="Pacificorp Energy- Gadsby Power Plant"/>
    <n v="49035"/>
    <s v="Salt Lake "/>
    <s v="20200401"/>
    <s v="Internal Combustion Engines"/>
    <s v="Industrial"/>
    <s v="Diesel"/>
    <s v="Large Bore Engine"/>
    <n v="221112"/>
    <s v="Fossil Fuel Electric Power Generation"/>
    <n v="9.592E-4"/>
    <n v="9.592E-4"/>
    <n v="4.3139924999999997E-3"/>
    <n v="0.14524000000000001"/>
    <n v="2.8240000000000001E-3"/>
    <n v="1.4711999999999999E-2"/>
    <n v="0"/>
  </r>
  <r>
    <s v="Point"/>
    <n v="10355"/>
    <s v="Pacificorp Energy- Gadsby Power Plant"/>
    <n v="49035"/>
    <s v="Salt Lake "/>
    <s v="30600701"/>
    <s v="Industrial Processes"/>
    <s v="Petroleum Industry"/>
    <s v="Cooling Towers"/>
    <s v="All Not Elsewhere Classified"/>
    <n v="221112"/>
    <s v="Fossil Fuel Electric Power Generation"/>
    <n v="3.7893913397999999"/>
    <n v="0"/>
    <n v="0"/>
    <n v="0"/>
    <n v="0"/>
    <n v="0"/>
    <n v="0"/>
  </r>
  <r>
    <s v="Point"/>
    <n v="10571"/>
    <s v="Kennecott Utah Copper LLC: Mine &amp; Copperton Concentrator"/>
    <n v="49035"/>
    <s v="Salt Lake "/>
    <s v="10300603"/>
    <s v="External Combustion Boilers"/>
    <s v="Commercial/Institutional"/>
    <s v="Natural Gas"/>
    <s v="&lt; 10 Million BTU/hr"/>
    <n v="212230"/>
    <s v="Copper, Nickel, Lead, and Zinc Mining"/>
    <n v="0.16870062"/>
    <n v="0.16870062"/>
    <n v="1.3318469999999999E-2"/>
    <n v="2.2197450000000001"/>
    <n v="0.12208597499999999"/>
    <n v="1.8645858"/>
    <n v="7.1031839999999999E-2"/>
  </r>
  <r>
    <s v="Point"/>
    <n v="10571"/>
    <s v="Kennecott Utah Copper LLC: Mine &amp; Copperton Concentrator"/>
    <n v="49035"/>
    <s v="Salt Lake "/>
    <s v="10500106"/>
    <s v="External Combustion"/>
    <s v="Space Heaters"/>
    <s v="Industrial"/>
    <s v="Natural Gas"/>
    <n v="212230"/>
    <s v="Copper, Nickel, Lead, and Zinc Mining"/>
    <n v="6.9897200000000007E-2"/>
    <n v="6.9897200000000007E-2"/>
    <n v="5.5182E-3"/>
    <n v="0.91969999999999996"/>
    <n v="5.0583500000000003E-2"/>
    <n v="0.77254800000000001"/>
    <n v="2.9430399999999999E-2"/>
  </r>
  <r>
    <s v="Point"/>
    <n v="10571"/>
    <s v="Kennecott Utah Copper LLC: Mine &amp; Copperton Concentrator"/>
    <n v="49035"/>
    <s v="Salt Lake "/>
    <s v="20200102"/>
    <s v="Internal Combustion Engines"/>
    <s v="Industrial"/>
    <s v="Distillate Oil (Diesel)"/>
    <s v="Reciprocating"/>
    <n v="212230"/>
    <s v="Copper, Nickel, Lead, and Zinc Mining"/>
    <n v="5.3453840000000002E-2"/>
    <n v="5.3453840000000002E-2"/>
    <n v="1.7770336245E-3"/>
    <n v="1.18502164"/>
    <n v="0.11094556"/>
    <n v="0.41224832"/>
    <n v="0"/>
  </r>
  <r>
    <s v="Point"/>
    <n v="10571"/>
    <s v="Kennecott Utah Copper LLC: Mine &amp; Copperton Concentrator"/>
    <n v="49035"/>
    <s v="Salt Lake "/>
    <s v="20201001"/>
    <s v="Internal Combustion Engines"/>
    <s v="Industrial"/>
    <s v="Liquified Petroleum Gas (LPG)"/>
    <s v="Propane: Reciprocating"/>
    <n v="212230"/>
    <s v="Copper, Nickel, Lead, and Zinc Mining"/>
    <n v="1.3680814999999999E-3"/>
    <n v="1.3680814999999999E-3"/>
    <n v="2.8096860000000003E-4"/>
    <n v="0.1012806768005"/>
    <n v="2.1327208916000002E-2"/>
    <n v="1.2792486238235004"/>
    <n v="0"/>
  </r>
  <r>
    <s v="Point"/>
    <n v="10571"/>
    <s v="Kennecott Utah Copper LLC: Mine &amp; Copperton Concentrator"/>
    <n v="49035"/>
    <s v="Salt Lake "/>
    <s v="2270002051"/>
    <s v="Mobile Sources"/>
    <s v="Off-highway Vehicle Diesel"/>
    <s v="Construction and Mining Equipment"/>
    <s v="Off-highway Trucks"/>
    <n v="212230"/>
    <s v="Copper, Nickel, Lead, and Zinc Mining"/>
    <n v="176"/>
    <n v="171"/>
    <n v="2.4500000000000002"/>
    <n v="4387"/>
    <n v="215"/>
    <n v="1422"/>
    <n v="0"/>
  </r>
  <r>
    <s v="Point"/>
    <n v="10571"/>
    <s v="Kennecott Utah Copper LLC: Mine &amp; Copperton Concentrator"/>
    <n v="49035"/>
    <s v="Salt Lake "/>
    <s v="30300519"/>
    <s v="Industrial Processes"/>
    <s v="Primary Metal Production"/>
    <s v="Primary Copper Smelting"/>
    <s v="Unpaved Road Traffic: Fugitive Emissions"/>
    <n v="212230"/>
    <s v="Copper, Nickel, Lead, and Zinc Mining"/>
    <n v="616.68658622302405"/>
    <n v="63.061219410754305"/>
    <n v="0"/>
    <n v="0"/>
    <n v="0"/>
    <n v="0"/>
    <n v="0"/>
  </r>
  <r>
    <s v="Point"/>
    <n v="10571"/>
    <s v="Kennecott Utah Copper LLC: Mine &amp; Copperton Concentrator"/>
    <n v="49035"/>
    <s v="Salt Lake "/>
    <s v="30302401"/>
    <s v="Industrial Processes"/>
    <s v="Primary Metal Production"/>
    <s v="Metal Mining (General Processes)"/>
    <s v="Primary Crushing: Low Moisture Ore"/>
    <n v="212230"/>
    <s v="Copper, Nickel, Lead, and Zinc Mining"/>
    <n v="8.1699999999999995E-2"/>
    <n v="2.4877650000000001E-2"/>
    <n v="0"/>
    <n v="0"/>
    <n v="0"/>
    <n v="0"/>
    <n v="0"/>
  </r>
  <r>
    <s v="Point"/>
    <n v="10571"/>
    <s v="Kennecott Utah Copper LLC: Mine &amp; Copperton Concentrator"/>
    <n v="49035"/>
    <s v="Salt Lake "/>
    <s v="30302402"/>
    <s v="Industrial Processes"/>
    <s v="Primary Metal Production"/>
    <s v="Metal Mining (General Processes)"/>
    <s v="Secondary Crushing: Low Moisture Ore"/>
    <n v="212230"/>
    <s v="Copper, Nickel, Lead, and Zinc Mining"/>
    <n v="0.84383750000000002"/>
    <n v="0.75833749833749997"/>
    <n v="0"/>
    <n v="0"/>
    <n v="0"/>
    <n v="0"/>
    <n v="0"/>
  </r>
  <r>
    <s v="Point"/>
    <n v="10571"/>
    <s v="Kennecott Utah Copper LLC: Mine &amp; Copperton Concentrator"/>
    <n v="49035"/>
    <s v="Salt Lake "/>
    <s v="30302404"/>
    <s v="Industrial Processes"/>
    <s v="Primary Metal Production"/>
    <s v="Metal Mining (General Processes)"/>
    <s v="Material Handling: Low Moisture Ore"/>
    <n v="212230"/>
    <s v="Copper, Nickel, Lead, and Zinc Mining"/>
    <n v="0.52734499999999995"/>
    <n v="0.47007676494450001"/>
    <n v="0"/>
    <n v="0"/>
    <n v="0"/>
    <n v="0"/>
    <n v="0"/>
  </r>
  <r>
    <s v="Point"/>
    <n v="10571"/>
    <s v="Kennecott Utah Copper LLC: Mine &amp; Copperton Concentrator"/>
    <n v="49035"/>
    <s v="Salt Lake "/>
    <s v="30399999"/>
    <s v="Industrial Processes"/>
    <s v="Primary Metal Production"/>
    <s v="Other Not Classified"/>
    <s v="Other Not Classified"/>
    <n v="212230"/>
    <s v="Copper, Nickel, Lead, and Zinc Mining"/>
    <n v="1.6207190952000001"/>
    <n v="0.83997756972000004"/>
    <n v="0"/>
    <n v="0"/>
    <n v="0"/>
    <n v="0"/>
    <n v="0"/>
  </r>
  <r>
    <s v="Point"/>
    <n v="10571"/>
    <s v="Kennecott Utah Copper LLC: Mine &amp; Copperton Concentrator"/>
    <n v="49035"/>
    <s v="Salt Lake "/>
    <s v="30400299"/>
    <s v="Industrial Processes"/>
    <s v="Secondary Metal Production"/>
    <s v="Copper"/>
    <s v="Other Not Classified"/>
    <n v="212230"/>
    <s v="Copper, Nickel, Lead, and Zinc Mining"/>
    <n v="0"/>
    <n v="0"/>
    <n v="0"/>
    <n v="0"/>
    <n v="0"/>
    <n v="0"/>
    <n v="0"/>
  </r>
  <r>
    <s v="Point"/>
    <n v="10571"/>
    <s v="Kennecott Utah Copper LLC: Mine &amp; Copperton Concentrator"/>
    <n v="49035"/>
    <s v="Salt Lake "/>
    <s v="30501015"/>
    <s v="Industrial Processes"/>
    <s v="Mineral Products"/>
    <s v="Coal Mining, Cleaning, and Material Handling"/>
    <s v="Coal Loading (For Clean Coal Loading USE 30501016)"/>
    <n v="212230"/>
    <s v="Copper, Nickel, Lead, and Zinc Mining"/>
    <n v="1.7579228597080561"/>
    <n v="0.29561399665615401"/>
    <n v="0"/>
    <n v="0"/>
    <n v="0"/>
    <n v="0"/>
    <n v="0"/>
  </r>
  <r>
    <s v="Point"/>
    <n v="10571"/>
    <s v="Kennecott Utah Copper LLC: Mine &amp; Copperton Concentrator"/>
    <n v="49035"/>
    <s v="Salt Lake "/>
    <s v="30501034"/>
    <s v="Industrial Processes"/>
    <s v="Mineral Products"/>
    <s v="Coal Mining, Cleaning, and Material Handling"/>
    <s v="Coal Seam: Drilling"/>
    <n v="212230"/>
    <s v="Copper, Nickel, Lead, and Zinc Mining"/>
    <n v="0.45176581091009999"/>
    <n v="7.1830763835515996E-2"/>
    <n v="0"/>
    <n v="0"/>
    <n v="0"/>
    <n v="0"/>
    <n v="0"/>
  </r>
  <r>
    <s v="Point"/>
    <n v="10571"/>
    <s v="Kennecott Utah Copper LLC: Mine &amp; Copperton Concentrator"/>
    <n v="49035"/>
    <s v="Salt Lake "/>
    <s v="30501035"/>
    <s v="Industrial Processes"/>
    <s v="Mineral Products"/>
    <s v="Coal Mining, Cleaning, and Material Handling"/>
    <s v="Blasting: Coal Overburden"/>
    <n v="212230"/>
    <s v="Copper, Nickel, Lead, and Zinc Mining"/>
    <n v="11.3108715254711"/>
    <n v="0.68517779433142301"/>
    <n v="0"/>
    <n v="0"/>
    <n v="0"/>
    <n v="0"/>
    <n v="1.6862999999999999"/>
  </r>
  <r>
    <s v="Point"/>
    <n v="10571"/>
    <s v="Kennecott Utah Copper LLC: Mine &amp; Copperton Concentrator"/>
    <n v="49035"/>
    <s v="Salt Lake "/>
    <s v="30501043"/>
    <s v="Industrial Processes"/>
    <s v="Mineral Products"/>
    <s v="Coal Mining, Cleaning, and Material Handling"/>
    <s v="Open Storage Pile: Coal"/>
    <n v="212230"/>
    <s v="Copper, Nickel, Lead, and Zinc Mining"/>
    <n v="39.471744451700005"/>
    <n v="6.0315606202719998"/>
    <n v="0"/>
    <n v="0"/>
    <n v="0"/>
    <n v="0"/>
    <n v="0"/>
  </r>
  <r>
    <s v="Point"/>
    <n v="10571"/>
    <s v="Kennecott Utah Copper LLC: Mine &amp; Copperton Concentrator"/>
    <n v="49035"/>
    <s v="Salt Lake "/>
    <s v="30501045"/>
    <s v="Industrial Processes"/>
    <s v="Mineral Products"/>
    <s v="Coal Mining, Cleaning, and Material Handling"/>
    <s v="Bulldozing: Overburden"/>
    <n v="212230"/>
    <s v="Copper, Nickel, Lead, and Zinc Mining"/>
    <n v="12.412179321426111"/>
    <n v="7.6509855451696778"/>
    <n v="0"/>
    <n v="0"/>
    <n v="0"/>
    <n v="0"/>
    <n v="0"/>
  </r>
  <r>
    <s v="Point"/>
    <n v="10571"/>
    <s v="Kennecott Utah Copper LLC: Mine &amp; Copperton Concentrator"/>
    <n v="49035"/>
    <s v="Salt Lake "/>
    <s v="30501047"/>
    <s v="Industrial Processes"/>
    <s v="Mineral Products"/>
    <s v="Coal Mining, Cleaning, and Material Handling"/>
    <s v="Grading"/>
    <n v="212230"/>
    <s v="Copper, Nickel, Lead, and Zinc Mining"/>
    <n v="7.4283020697599991"/>
    <n v="0.870322329079802"/>
    <n v="0"/>
    <n v="0"/>
    <n v="0"/>
    <n v="0"/>
    <n v="0"/>
  </r>
  <r>
    <s v="Point"/>
    <n v="10571"/>
    <s v="Kennecott Utah Copper LLC: Mine &amp; Copperton Concentrator"/>
    <n v="49035"/>
    <s v="Salt Lake "/>
    <s v="30501049"/>
    <s v="Industrial Processes"/>
    <s v="Mineral Products"/>
    <s v="Coal Mining, Cleaning, and Material Handling"/>
    <s v="Wind Erosion: Exposed Areas"/>
    <n v="212230"/>
    <s v="Copper, Nickel, Lead, and Zinc Mining"/>
    <n v="2.08819"/>
    <n v="0.3320226"/>
    <n v="0"/>
    <n v="0"/>
    <n v="0"/>
    <n v="0"/>
    <n v="0"/>
  </r>
  <r>
    <s v="Point"/>
    <n v="10571"/>
    <s v="Kennecott Utah Copper LLC: Mine &amp; Copperton Concentrator"/>
    <n v="49035"/>
    <s v="Salt Lake "/>
    <s v="30502003"/>
    <s v="Industrial Processes"/>
    <s v="Mineral Products"/>
    <s v="Stone Quarrying - Processing (See also 305320)"/>
    <s v="Tertiary Crushing/Screening"/>
    <n v="212230"/>
    <s v="Copper, Nickel, Lead, and Zinc Mining"/>
    <n v="0.26924392799999997"/>
    <n v="2.5232621999999996E-2"/>
    <n v="0"/>
    <n v="0"/>
    <n v="0"/>
    <n v="0"/>
    <n v="0"/>
  </r>
  <r>
    <s v="Point"/>
    <n v="10571"/>
    <s v="Kennecott Utah Copper LLC: Mine &amp; Copperton Concentrator"/>
    <n v="49035"/>
    <s v="Salt Lake "/>
    <s v="30502006"/>
    <s v="Industrial Processes"/>
    <s v="Mineral Products"/>
    <s v="Stone Quarrying - Processing (See also 305320)"/>
    <s v="Miscellaneous Operations: Screen/Convey/Handling"/>
    <n v="212230"/>
    <s v="Copper, Nickel, Lead, and Zinc Mining"/>
    <n v="0.14558204200000002"/>
    <n v="4.20172324E-2"/>
    <n v="0"/>
    <n v="0"/>
    <n v="0"/>
    <n v="0"/>
    <n v="0"/>
  </r>
  <r>
    <s v="Point"/>
    <n v="10571"/>
    <s v="Kennecott Utah Copper LLC: Mine &amp; Copperton Concentrator"/>
    <n v="49035"/>
    <s v="Salt Lake "/>
    <s v="30502506"/>
    <s v="Industrial Processes"/>
    <s v="Mineral Products"/>
    <s v="Construction Sand and Gravel"/>
    <s v="Bulk Loading"/>
    <n v="212230"/>
    <s v="Copper, Nickel, Lead, and Zinc Mining"/>
    <n v="60.053128035965358"/>
    <n v="9.1150154138785222"/>
    <n v="0"/>
    <n v="0"/>
    <n v="0"/>
    <n v="0"/>
    <n v="0"/>
  </r>
  <r>
    <s v="Point"/>
    <n v="10571"/>
    <s v="Kennecott Utah Copper LLC: Mine &amp; Copperton Concentrator"/>
    <n v="49035"/>
    <s v="Salt Lake "/>
    <s v="30510205"/>
    <s v="Industrial Processes"/>
    <s v="Mineral Products"/>
    <s v="Bulk Materials Storage Bins"/>
    <s v="Limestone"/>
    <n v="212230"/>
    <s v="Copper, Nickel, Lead, and Zinc Mining"/>
    <n v="5.7469473600000001E-2"/>
    <n v="2.025234288E-2"/>
    <n v="0"/>
    <n v="0"/>
    <n v="0"/>
    <n v="0"/>
    <n v="0"/>
  </r>
  <r>
    <s v="Point"/>
    <n v="10571"/>
    <s v="Kennecott Utah Copper LLC: Mine &amp; Copperton Concentrator"/>
    <n v="49035"/>
    <s v="Salt Lake "/>
    <s v="40100399"/>
    <s v="Chemical Evaporation"/>
    <s v="Organic Solvent Evaporation"/>
    <s v="Cold Solvent Cleaning/Stripping"/>
    <s v="Other Not Classified"/>
    <n v="212230"/>
    <s v="Copper, Nickel, Lead, and Zinc Mining"/>
    <n v="0"/>
    <n v="0"/>
    <n v="0"/>
    <n v="0"/>
    <n v="1.7721499999999999"/>
    <n v="0"/>
    <n v="0"/>
  </r>
  <r>
    <s v="Point"/>
    <n v="10571"/>
    <s v="Kennecott Utah Copper LLC: Mine &amp; Copperton Concentrator"/>
    <n v="49035"/>
    <s v="Salt Lake "/>
    <s v="40600499"/>
    <s v="Chemical Evaporation"/>
    <s v="Transportation and Marketing of Petroleum Products"/>
    <s v="Filling Vehicle Gas Tanks - Stage II"/>
    <s v="Other Not Elsewhere Classified"/>
    <n v="212230"/>
    <s v="Copper, Nickel, Lead, and Zinc Mining"/>
    <n v="0"/>
    <n v="0"/>
    <n v="0"/>
    <n v="0"/>
    <n v="1.9440584059999999"/>
    <n v="0"/>
    <n v="0"/>
  </r>
  <r>
    <s v="Point"/>
    <n v="10572"/>
    <s v="Kennecott Utah Copper LLC- Power Plant  Lab  Tailings Impoundment"/>
    <n v="49035"/>
    <s v="Salt Lake "/>
    <s v="10200212"/>
    <s v="External Combustion Boilers"/>
    <s v="Industrial"/>
    <s v="Bituminous Coal"/>
    <s v="Pulverized Coal: Dry Bottom (Tangential)"/>
    <n v="212230"/>
    <s v="Copper, Nickel, Lead, and Zinc Mining"/>
    <n v="0"/>
    <n v="0"/>
    <n v="0"/>
    <n v="0"/>
    <n v="0"/>
    <n v="0"/>
    <n v="0"/>
  </r>
  <r>
    <s v="Point"/>
    <n v="10572"/>
    <s v="Kennecott Utah Copper LLC- Power Plant  Lab  Tailings Impoundment"/>
    <n v="49035"/>
    <s v="Salt Lake "/>
    <s v="10200601"/>
    <s v="External Combustion Boilers"/>
    <s v="Industrial"/>
    <s v="Natural Gas"/>
    <s v="&gt; 100 Million BTU/hr"/>
    <n v="212230"/>
    <s v="Copper, Nickel, Lead, and Zinc Mining"/>
    <n v="4.2578351985999997E-2"/>
    <n v="4.2578351985999997E-2"/>
    <n v="3.3614488410000001E-3"/>
    <n v="0.28012073674999999"/>
    <n v="3.0813281042500001E-2"/>
    <n v="0.47060283774"/>
    <n v="1.7927727152E-2"/>
  </r>
  <r>
    <s v="Point"/>
    <n v="10572"/>
    <s v="Kennecott Utah Copper LLC- Power Plant  Lab  Tailings Impoundment"/>
    <n v="49035"/>
    <s v="Salt Lake "/>
    <s v="10500106"/>
    <s v="External Combustion"/>
    <s v="Space Heaters"/>
    <s v="Industrial"/>
    <s v="Natural Gas"/>
    <n v="212230"/>
    <s v="Copper, Nickel, Lead, and Zinc Mining"/>
    <n v="0.11359764107999999"/>
    <n v="0.11359764107999999"/>
    <n v="8.96823081E-3"/>
    <n v="1.4050235332979999"/>
    <n v="8.2208825622000006E-2"/>
    <n v="0.59788234875599999"/>
    <n v="4.7830588E-2"/>
  </r>
  <r>
    <s v="Point"/>
    <n v="10572"/>
    <s v="Kennecott Utah Copper LLC- Power Plant  Lab  Tailings Impoundment"/>
    <n v="49035"/>
    <s v="Salt Lake "/>
    <s v="20200253"/>
    <s v="Internal Combustion Engines"/>
    <s v="Industrial"/>
    <s v="Natural Gas"/>
    <s v="4-cycle Rich Burn"/>
    <n v="212230"/>
    <s v="Copper, Nickel, Lead, and Zinc Mining"/>
    <n v="2.9639999999999999E-4"/>
    <n v="2.9639999999999999E-4"/>
    <n v="1.8345599999999999E-5"/>
    <n v="7.0823999999999998E-2"/>
    <n v="9.2352000000000005E-4"/>
    <n v="0.109512"/>
    <n v="9.7899999999999994E-5"/>
  </r>
  <r>
    <s v="Point"/>
    <n v="10572"/>
    <s v="Kennecott Utah Copper LLC- Power Plant  Lab  Tailings Impoundment"/>
    <n v="49035"/>
    <s v="Salt Lake "/>
    <s v="20201012"/>
    <s v="Internal Combustion Engines"/>
    <s v="Industrial"/>
    <s v="Liquified Petroleum Gas (LPG)"/>
    <s v="Reciprocating Engine"/>
    <n v="212230"/>
    <s v="Copper, Nickel, Lead, and Zinc Mining"/>
    <n v="1.8525E-5"/>
    <n v="1.8525E-5"/>
    <n v="1.004E-6"/>
    <n v="1.0209251000000001E-2"/>
    <n v="4.2440000000000004E-6"/>
    <n v="1.14177E-4"/>
    <n v="0"/>
  </r>
  <r>
    <s v="Point"/>
    <n v="10572"/>
    <s v="Kennecott Utah Copper LLC- Power Plant  Lab  Tailings Impoundment"/>
    <n v="49035"/>
    <s v="Salt Lake "/>
    <s v="20300101"/>
    <s v="Internal Combustion Engines"/>
    <s v="Commercial/Institutional"/>
    <s v="Distillate Oil (Diesel)"/>
    <s v="Reciprocating"/>
    <n v="212230"/>
    <s v="Copper, Nickel, Lead, and Zinc Mining"/>
    <n v="3.7943690000000002E-2"/>
    <n v="3.7943690000000002E-2"/>
    <n v="1.807396E-2"/>
    <n v="0.27484883999999998"/>
    <n v="2.2436640000000001E-2"/>
    <n v="5.9207799999999998E-2"/>
    <n v="3.63903E-4"/>
  </r>
  <r>
    <s v="Point"/>
    <n v="10572"/>
    <s v="Kennecott Utah Copper LLC- Power Plant  Lab  Tailings Impoundment"/>
    <n v="49035"/>
    <s v="Salt Lake "/>
    <s v="30300519"/>
    <s v="Industrial Processes"/>
    <s v="Primary Metal Production"/>
    <s v="Primary Copper Smelting"/>
    <s v="Unpaved Road Traffic: Fugitive Emissions"/>
    <n v="212230"/>
    <s v="Copper, Nickel, Lead, and Zinc Mining"/>
    <n v="21.44298308808235"/>
    <n v="2.14022094938215"/>
    <n v="0"/>
    <n v="0"/>
    <n v="0"/>
    <n v="0"/>
    <n v="0"/>
  </r>
  <r>
    <s v="Point"/>
    <n v="10572"/>
    <s v="Kennecott Utah Copper LLC- Power Plant  Lab  Tailings Impoundment"/>
    <n v="49035"/>
    <s v="Salt Lake "/>
    <s v="30302404"/>
    <s v="Industrial Processes"/>
    <s v="Primary Metal Production"/>
    <s v="Metal Mining (General Processes)"/>
    <s v="Material Handling: Low Moisture Ore"/>
    <n v="212230"/>
    <s v="Copper, Nickel, Lead, and Zinc Mining"/>
    <n v="0"/>
    <n v="0"/>
    <n v="0"/>
    <n v="0"/>
    <n v="0"/>
    <n v="0"/>
    <n v="0"/>
  </r>
  <r>
    <s v="Point"/>
    <n v="10572"/>
    <s v="Kennecott Utah Copper LLC- Power Plant  Lab  Tailings Impoundment"/>
    <n v="49035"/>
    <s v="Salt Lake "/>
    <s v="30501043"/>
    <s v="Industrial Processes"/>
    <s v="Mineral Products"/>
    <s v="Coal Mining, Cleaning, and Material Handling"/>
    <s v="Open Storage Pile: Coal"/>
    <n v="212230"/>
    <s v="Copper, Nickel, Lead, and Zinc Mining"/>
    <n v="2.088194595"/>
    <n v="0.31621232399999999"/>
    <n v="0"/>
    <n v="0"/>
    <n v="0"/>
    <n v="0"/>
    <n v="0"/>
  </r>
  <r>
    <s v="Point"/>
    <n v="10572"/>
    <s v="Kennecott Utah Copper LLC- Power Plant  Lab  Tailings Impoundment"/>
    <n v="49035"/>
    <s v="Salt Lake "/>
    <s v="30501049"/>
    <s v="Industrial Processes"/>
    <s v="Mineral Products"/>
    <s v="Coal Mining, Cleaning, and Material Handling"/>
    <s v="Wind Erosion: Exposed Areas"/>
    <n v="212230"/>
    <s v="Copper, Nickel, Lead, and Zinc Mining"/>
    <n v="12.142827329999999"/>
    <n v="1.8214241"/>
    <n v="0"/>
    <n v="0"/>
    <n v="0"/>
    <n v="0"/>
    <n v="0"/>
  </r>
  <r>
    <s v="Point"/>
    <n v="10572"/>
    <s v="Kennecott Utah Copper LLC- Power Plant  Lab  Tailings Impoundment"/>
    <n v="49035"/>
    <s v="Salt Lake "/>
    <s v="30510403"/>
    <s v="Industrial Processes"/>
    <s v="Mineral Products"/>
    <s v="Bulk Materials Unloading Operation"/>
    <s v="Coal"/>
    <n v="212230"/>
    <s v="Copper, Nickel, Lead, and Zinc Mining"/>
    <n v="0.77466000000000002"/>
    <n v="1.9619999999999999E-2"/>
    <n v="0"/>
    <n v="0"/>
    <n v="0"/>
    <n v="0"/>
    <n v="0"/>
  </r>
  <r>
    <s v="Point"/>
    <n v="10572"/>
    <s v="Kennecott Utah Copper LLC- Power Plant  Lab  Tailings Impoundment"/>
    <n v="49035"/>
    <s v="Salt Lake "/>
    <s v="39000699"/>
    <s v="Industrial Processes"/>
    <s v="In-process Fuel Use"/>
    <s v="Natural Gas"/>
    <s v="General"/>
    <n v="212230"/>
    <s v="Copper, Nickel, Lead, and Zinc Mining"/>
    <n v="0"/>
    <n v="0"/>
    <n v="0"/>
    <n v="0"/>
    <n v="0"/>
    <n v="0"/>
    <n v="0"/>
  </r>
  <r>
    <s v="Point"/>
    <n v="10572"/>
    <s v="Kennecott Utah Copper LLC- Power Plant  Lab  Tailings Impoundment"/>
    <n v="49035"/>
    <s v="Salt Lake "/>
    <s v="39999999"/>
    <s v="Industrial Processes"/>
    <s v="Miscellaneous Manufacturing Industries"/>
    <s v="Miscellaneous Industrial Processes"/>
    <s v="Other Not Classified"/>
    <n v="212230"/>
    <s v="Copper, Nickel, Lead, and Zinc Mining"/>
    <n v="0"/>
    <n v="0"/>
    <n v="0"/>
    <n v="0"/>
    <n v="0"/>
    <n v="0"/>
    <n v="0"/>
  </r>
  <r>
    <s v="Point"/>
    <n v="10572"/>
    <s v="Kennecott Utah Copper LLC- Power Plant  Lab  Tailings Impoundment"/>
    <n v="49035"/>
    <s v="Salt Lake "/>
    <s v="40100399"/>
    <s v="Chemical Evaporation"/>
    <s v="Organic Solvent Evaporation"/>
    <s v="Cold Solvent Cleaning/Stripping"/>
    <s v="Other Not Classified"/>
    <n v="212230"/>
    <s v="Copper, Nickel, Lead, and Zinc Mining"/>
    <n v="0"/>
    <n v="0"/>
    <n v="0"/>
    <n v="0"/>
    <n v="0"/>
    <n v="0"/>
    <n v="0"/>
  </r>
  <r>
    <s v="Point"/>
    <n v="10572"/>
    <s v="Kennecott Utah Copper LLC- Power Plant  Lab  Tailings Impoundment"/>
    <n v="49035"/>
    <s v="Salt Lake "/>
    <s v="40600499"/>
    <s v="Chemical Evaporation"/>
    <s v="Transportation and Marketing of Petroleum Products"/>
    <s v="Filling Vehicle Gas Tanks - Stage II"/>
    <s v="Other Not Elsewhere Classified"/>
    <n v="212230"/>
    <s v="Copper, Nickel, Lead, and Zinc Mining"/>
    <n v="0"/>
    <n v="0"/>
    <n v="0"/>
    <n v="0"/>
    <n v="0.29368300000000003"/>
    <n v="0"/>
    <n v="0"/>
  </r>
  <r>
    <s v="Point"/>
    <n v="10572"/>
    <s v="Kennecott Utah Copper LLC- Power Plant  Lab  Tailings Impoundment"/>
    <n v="49035"/>
    <s v="Salt Lake "/>
    <s v="50300899"/>
    <s v="Waste Disposal"/>
    <s v="Solid Waste Disposal - Industrial"/>
    <s v="Treatment, Storage, Disposal/TSDF"/>
    <s v="General: Fugitive Emissions"/>
    <n v="212230"/>
    <s v="Copper, Nickel, Lead, and Zinc Mining"/>
    <n v="0"/>
    <n v="0"/>
    <n v="0"/>
    <n v="0"/>
    <n v="0"/>
    <n v="0"/>
    <n v="0"/>
  </r>
  <r>
    <s v="Point"/>
    <n v="10627"/>
    <s v="Northwest Pipeline GP: Moab Compressor Station"/>
    <n v="49037"/>
    <s v="San Juan "/>
    <s v="10200603"/>
    <s v="External Combustion Boilers"/>
    <s v="Industrial"/>
    <s v="Natural Gas"/>
    <s v="&lt; 10 Million BTU/hr"/>
    <n v="486210"/>
    <s v="Pipeline Transportation of Natural Gas"/>
    <n v="2.7740000000000001E-2"/>
    <n v="2.7740000000000001E-2"/>
    <n v="2.1900000000000001E-3"/>
    <n v="0.36499999999999999"/>
    <n v="2.0074999999999999E-2"/>
    <n v="0.30659999999999998"/>
    <n v="1.1679999999999999E-2"/>
  </r>
  <r>
    <s v="Point"/>
    <n v="10627"/>
    <s v="Northwest Pipeline GP: Moab Compressor Station"/>
    <n v="49037"/>
    <s v="San Juan "/>
    <s v="20200201"/>
    <s v="Internal Combustion Engines"/>
    <s v="Industrial"/>
    <s v="Natural Gas"/>
    <s v="Turbine"/>
    <n v="486210"/>
    <s v="Pipeline Transportation of Natural Gas"/>
    <n v="8.4052386000000007E-2"/>
    <n v="8.4052386000000007E-2"/>
    <n v="0.35913292200000002"/>
    <n v="0.23436000000000001"/>
    <n v="2.6743941E-2"/>
    <n v="5.2080000000000001E-2"/>
    <n v="0"/>
  </r>
  <r>
    <s v="Point"/>
    <n v="10627"/>
    <s v="Northwest Pipeline GP: Moab Compressor Station"/>
    <n v="49037"/>
    <s v="San Juan "/>
    <s v="20200252"/>
    <s v="Internal Combustion Engines"/>
    <s v="Industrial"/>
    <s v="Natural Gas"/>
    <s v="2-cycle Lean Burn"/>
    <n v="486210"/>
    <s v="Pipeline Transportation of Natural Gas"/>
    <n v="1.577958102"/>
    <n v="1.577958102"/>
    <n v="1.920992472E-2"/>
    <n v="103.5637098"/>
    <n v="3.9203928000000001"/>
    <n v="12.610596839999999"/>
    <n v="0"/>
  </r>
  <r>
    <s v="Point"/>
    <n v="10627"/>
    <s v="Northwest Pipeline GP: Moab Compressor Station"/>
    <n v="49037"/>
    <s v="San Juan "/>
    <s v="20200253"/>
    <s v="Internal Combustion Engines"/>
    <s v="Industrial"/>
    <s v="Natural Gas"/>
    <s v="4-cycle Rich Burn"/>
    <n v="486210"/>
    <s v="Pipeline Transportation of Natural Gas"/>
    <n v="9.0598000000000002E-4"/>
    <n v="9.0598000000000002E-4"/>
    <n v="2.74596E-5"/>
    <n v="0.10600900000000001"/>
    <n v="1.38232E-3"/>
    <n v="0.17372399999999999"/>
    <n v="0"/>
  </r>
  <r>
    <s v="Point"/>
    <n v="10706"/>
    <s v="Dugway Proving Ground- U.S. Army-Dugway Proving Ground"/>
    <n v="49045"/>
    <s v="Tooele "/>
    <s v="10300503"/>
    <s v="External Combustion Boilers"/>
    <s v="Commercial/Institutional"/>
    <s v="Distillate Oil"/>
    <s v="&lt; 10 Million BTU/hr"/>
    <n v="928110"/>
    <s v="National Security"/>
    <n v="0.45675888999999997"/>
    <n v="0.408780015"/>
    <n v="4.0878001499999997E-2"/>
    <n v="3.8383099999999999"/>
    <n v="0"/>
    <n v="0.95957749999999997"/>
    <n v="0.15353240000000001"/>
  </r>
  <r>
    <s v="Point"/>
    <n v="10706"/>
    <s v="Dugway Proving Ground- U.S. Army-Dugway Proving Ground"/>
    <n v="49045"/>
    <s v="Tooele "/>
    <s v="10301002"/>
    <s v="External Combustion Boilers"/>
    <s v="Commercial/Institutional"/>
    <s v="Liquified Petroleum Gas (LPG)"/>
    <s v="Propane"/>
    <n v="928110"/>
    <s v="National Security"/>
    <n v="0.25084469999999998"/>
    <n v="0.25072109999999997"/>
    <n v="1.7908649999999998E-2"/>
    <n v="4.6562489999999999"/>
    <n v="0.28653839999999997"/>
    <n v="2.6862975000000002"/>
    <n v="0"/>
  </r>
  <r>
    <s v="Point"/>
    <n v="10706"/>
    <s v="Dugway Proving Ground- U.S. Army-Dugway Proving Ground"/>
    <n v="49045"/>
    <s v="Tooele "/>
    <s v="20100102"/>
    <s v="Internal Combustion Engines"/>
    <s v="Electric Generation"/>
    <s v="Distillate Oil (Diesel)"/>
    <s v="Reciprocating"/>
    <n v="928110"/>
    <s v="National Security"/>
    <n v="0.32300000000000001"/>
    <n v="0.313"/>
    <n v="4.1399999999999996E-3"/>
    <n v="4.51"/>
    <n v="0.47499999999999998"/>
    <n v="1.93"/>
    <n v="0"/>
  </r>
  <r>
    <s v="Point"/>
    <n v="10706"/>
    <s v="Dugway Proving Ground- U.S. Army-Dugway Proving Ground"/>
    <n v="49045"/>
    <s v="Tooele "/>
    <s v="20200401"/>
    <s v="Internal Combustion Engines"/>
    <s v="Industrial"/>
    <s v="Diesel"/>
    <s v="Large Bore Engine"/>
    <n v="928110"/>
    <s v="National Security"/>
    <n v="9.1802994449999994E-2"/>
    <n v="8.9079345399999996E-2"/>
    <n v="0.80908398250000002"/>
    <n v="5.1268687999999996"/>
    <n v="0.144193185"/>
    <n v="1.3618245250000001"/>
    <n v="0"/>
  </r>
  <r>
    <s v="Point"/>
    <n v="10706"/>
    <s v="Dugway Proving Ground- U.S. Army-Dugway Proving Ground"/>
    <n v="49045"/>
    <s v="Tooele "/>
    <s v="20400401"/>
    <s v="Internal Combustion Engines"/>
    <s v="Engine Testing"/>
    <s v="Reciprocating Engine"/>
    <s v="Gasoline"/>
    <n v="928110"/>
    <s v="National Security"/>
    <n v="7.8600000000000002E-4"/>
    <n v="7.2300000000000001E-4"/>
    <n v="3.8399999999999998E-5"/>
    <n v="1.44E-2"/>
    <n v="4.24E-2"/>
    <n v="1.55"/>
    <n v="0"/>
  </r>
  <r>
    <s v="Point"/>
    <n v="10706"/>
    <s v="Dugway Proving Ground- U.S. Army-Dugway Proving Ground"/>
    <n v="49045"/>
    <s v="Tooele "/>
    <s v="2270002048"/>
    <s v="Mobile Sources"/>
    <s v="Off-highway Vehicle Diesel"/>
    <s v="Construction and Mining Equipment"/>
    <s v="Graders"/>
    <n v="928110"/>
    <s v="National Security"/>
    <n v="1.6065777971411999E-2"/>
    <n v="1.5583804632044999E-2"/>
    <n v="3.0186000000000001E-2"/>
    <n v="0.25026300000000001"/>
    <n v="1.404E-2"/>
    <n v="8.1560496315870007E-2"/>
    <n v="0"/>
  </r>
  <r>
    <s v="Point"/>
    <n v="10706"/>
    <s v="Dugway Proving Ground- U.S. Army-Dugway Proving Ground"/>
    <n v="49045"/>
    <s v="Tooele "/>
    <s v="2270002051"/>
    <s v="Mobile Sources"/>
    <s v="Off-highway Vehicle Diesel"/>
    <s v="Construction and Mining Equipment"/>
    <s v="Off-highway Trucks"/>
    <n v="928110"/>
    <s v="National Security"/>
    <n v="1.9775150651505001E-2"/>
    <n v="1.9181896132500001E-2"/>
    <n v="6.2879000000000004E-2"/>
    <n v="0.57699100000000003"/>
    <n v="2.6592000000000001E-2"/>
    <n v="0.15792734842244999"/>
    <n v="0"/>
  </r>
  <r>
    <s v="Point"/>
    <n v="10706"/>
    <s v="Dugway Proving Ground- U.S. Army-Dugway Proving Ground"/>
    <n v="49045"/>
    <s v="Tooele "/>
    <s v="2275087000"/>
    <s v="Mobile Sources"/>
    <s v="Aircraft"/>
    <s v="In-flight (non-Landing-Takeoff cycle)"/>
    <s v="Total"/>
    <n v="928110"/>
    <s v="National Security"/>
    <n v="0.33"/>
    <n v="0.24"/>
    <n v="0.14000000000000001"/>
    <n v="2.83"/>
    <n v="1.48"/>
    <n v="5.27"/>
    <n v="0"/>
  </r>
  <r>
    <s v="Point"/>
    <n v="10706"/>
    <s v="Dugway Proving Ground- U.S. Army-Dugway Proving Ground"/>
    <n v="49045"/>
    <s v="Tooele "/>
    <s v="30502504"/>
    <s v="Industrial Processes"/>
    <s v="Mineral Products"/>
    <s v="Construction Sand and Gravel"/>
    <s v="Hauling"/>
    <n v="928110"/>
    <s v="National Security"/>
    <n v="190.016127661826"/>
    <n v="19.0016127661826"/>
    <n v="0"/>
    <n v="0"/>
    <n v="0"/>
    <n v="0"/>
    <n v="0"/>
  </r>
  <r>
    <s v="Point"/>
    <n v="10706"/>
    <s v="Dugway Proving Ground- U.S. Army-Dugway Proving Ground"/>
    <n v="49045"/>
    <s v="Tooele "/>
    <s v="30622002"/>
    <s v="Industrial Processes"/>
    <s v="Petroleum Industry"/>
    <s v="Remediation: Soil"/>
    <s v="Residual Oil"/>
    <n v="928110"/>
    <s v="National Security"/>
    <n v="0"/>
    <n v="0"/>
    <n v="0"/>
    <n v="0"/>
    <n v="3.0000000000000001E-3"/>
    <n v="0"/>
    <n v="0"/>
  </r>
  <r>
    <s v="Point"/>
    <n v="10706"/>
    <s v="Dugway Proving Ground- U.S. Army-Dugway Proving Ground"/>
    <n v="49045"/>
    <s v="Tooele "/>
    <s v="40100399"/>
    <s v="Chemical Evaporation"/>
    <s v="Organic Solvent Evaporation"/>
    <s v="Cold Solvent Cleaning/Stripping"/>
    <s v="Other Not Classified"/>
    <n v="928110"/>
    <s v="National Security"/>
    <n v="0"/>
    <n v="0"/>
    <n v="0"/>
    <n v="0"/>
    <n v="0.7"/>
    <n v="0"/>
    <n v="0"/>
  </r>
  <r>
    <s v="Point"/>
    <n v="10706"/>
    <s v="Dugway Proving Ground- U.S. Army-Dugway Proving Ground"/>
    <n v="49045"/>
    <s v="Tooele "/>
    <s v="40188898"/>
    <s v="Chemical Evaporation"/>
    <s v="Organic Solvent Evaporation"/>
    <s v="Fugitive Emissions"/>
    <s v="General"/>
    <n v="928110"/>
    <s v="National Security"/>
    <n v="0"/>
    <n v="0"/>
    <n v="0"/>
    <n v="0"/>
    <n v="2.1700000000000001E-2"/>
    <n v="0"/>
    <n v="0"/>
  </r>
  <r>
    <s v="Point"/>
    <n v="10706"/>
    <s v="Dugway Proving Ground- U.S. Army-Dugway Proving Ground"/>
    <n v="49045"/>
    <s v="Tooele "/>
    <s v="40288801"/>
    <s v="Chemical Evaporation"/>
    <s v="Surface Coating Operations"/>
    <s v="Fugitive Emissions"/>
    <s v="General"/>
    <n v="928110"/>
    <s v="National Security"/>
    <n v="0"/>
    <n v="0"/>
    <n v="0"/>
    <n v="0"/>
    <n v="1.2630000000000001E-2"/>
    <n v="0"/>
    <n v="0"/>
  </r>
  <r>
    <s v="Point"/>
    <n v="10706"/>
    <s v="Dugway Proving Ground- U.S. Army-Dugway Proving Ground"/>
    <n v="49045"/>
    <s v="Tooele "/>
    <s v="40400302"/>
    <s v="Chemical Evaporation"/>
    <s v="Petroleum Liquids Storage (non-Refinery)"/>
    <s v="Oil and Gas Field Storage and Working Tanks"/>
    <s v="Fixed Roof Tank: Working Loss"/>
    <n v="928110"/>
    <s v="National Security"/>
    <n v="0"/>
    <n v="0"/>
    <n v="0"/>
    <n v="0"/>
    <n v="3.5955000000000001E-2"/>
    <n v="0"/>
    <n v="0"/>
  </r>
  <r>
    <s v="Point"/>
    <n v="10706"/>
    <s v="Dugway Proving Ground- U.S. Army-Dugway Proving Ground"/>
    <n v="49045"/>
    <s v="Tooele "/>
    <s v="40400413"/>
    <s v="Chemical Evaporation"/>
    <s v="Petroleum Liquids Storage (non-Refinery)"/>
    <s v="Petroleum Products - Underground Tanks"/>
    <s v="Distillate Fuel #2: Breathing Loss"/>
    <n v="928110"/>
    <s v="National Security"/>
    <n v="0"/>
    <n v="0"/>
    <n v="0"/>
    <n v="0"/>
    <n v="1.415473"/>
    <n v="0"/>
    <n v="0"/>
  </r>
  <r>
    <s v="Point"/>
    <n v="10706"/>
    <s v="Dugway Proving Ground- U.S. Army-Dugway Proving Ground"/>
    <n v="49045"/>
    <s v="Tooele "/>
    <s v="40600307"/>
    <s v="Chemical Evaporation"/>
    <s v="Transportation and Marketing of Petroleum Products"/>
    <s v="Gasoline Retail Operations - Stage I"/>
    <s v="Underground Tank: Breathing and Emptying"/>
    <n v="928110"/>
    <s v="National Security"/>
    <n v="0"/>
    <n v="0"/>
    <n v="0"/>
    <n v="0"/>
    <n v="0.70553054999999998"/>
    <n v="0"/>
    <n v="0"/>
  </r>
  <r>
    <s v="Point"/>
    <n v="10706"/>
    <s v="Dugway Proving Ground- U.S. Army-Dugway Proving Ground"/>
    <n v="49045"/>
    <s v="Tooele "/>
    <s v="40688801"/>
    <s v="Chemical Evaporation"/>
    <s v="Transportation and Marketing of Petroleum Products"/>
    <s v="Fugitive Emissions"/>
    <s v="All Not Elsewhere Classified"/>
    <n v="928110"/>
    <s v="National Security"/>
    <n v="0"/>
    <n v="0"/>
    <n v="0"/>
    <n v="0"/>
    <n v="2.1070813050000001E-2"/>
    <n v="0"/>
    <n v="0"/>
  </r>
  <r>
    <s v="Point"/>
    <n v="10706"/>
    <s v="Dugway Proving Ground- U.S. Army-Dugway Proving Ground"/>
    <n v="49045"/>
    <s v="Tooele "/>
    <s v="50100407"/>
    <s v="Waste Disposal"/>
    <s v="Solid Waste Disposal - Government"/>
    <s v="Municipal Solid Waste Landfill"/>
    <s v="Storage Piles"/>
    <n v="928110"/>
    <s v="National Security"/>
    <n v="0"/>
    <n v="0"/>
    <n v="0"/>
    <n v="0"/>
    <n v="0.5"/>
    <n v="0.11"/>
    <n v="0"/>
  </r>
  <r>
    <s v="Point"/>
    <n v="10706"/>
    <s v="Dugway Proving Ground- U.S. Army-Dugway Proving Ground"/>
    <n v="49045"/>
    <s v="Tooele "/>
    <s v="50300205"/>
    <s v="Waste Disposal"/>
    <s v="Solid Waste Disposal - Industrial"/>
    <s v="Open Burning"/>
    <s v="Rocket Propellant"/>
    <n v="928110"/>
    <s v="National Security"/>
    <n v="1.5404880000000001"/>
    <n v="0.48036499999999999"/>
    <n v="2.062E-3"/>
    <n v="0.17017300000000002"/>
    <n v="0.14003740000000001"/>
    <n v="11.563650000000001"/>
    <n v="0"/>
  </r>
  <r>
    <s v="Point"/>
    <n v="10716"/>
    <s v="US Magnesium LLC- Rowley Plant"/>
    <n v="49045"/>
    <s v="Tooele "/>
    <s v="10200601"/>
    <s v="External Combustion Boilers"/>
    <s v="Industrial"/>
    <s v="Natural Gas"/>
    <s v="&gt; 100 Million BTU/hr"/>
    <n v="331410"/>
    <s v="Nonferrous Metal (except Aluminum) Smelting and Refining"/>
    <n v="1.8099171999999999"/>
    <n v="1.8099171999999999"/>
    <n v="0.14288819999999999"/>
    <n v="45.247929999999997"/>
    <n v="1.3098084999999999"/>
    <n v="20.004348"/>
    <n v="0.76207040000000004"/>
  </r>
  <r>
    <s v="Point"/>
    <n v="10716"/>
    <s v="US Magnesium LLC- Rowley Plant"/>
    <n v="49045"/>
    <s v="Tooele "/>
    <s v="10200603"/>
    <s v="External Combustion Boilers"/>
    <s v="Industrial"/>
    <s v="Natural Gas"/>
    <s v="&lt; 10 Million BTU/hr"/>
    <n v="331410"/>
    <s v="Nonferrous Metal (except Aluminum) Smelting and Refining"/>
    <n v="4.7617554000000002"/>
    <n v="4.1264349000000005"/>
    <n v="0.1840263"/>
    <n v="30.671049999999997"/>
    <n v="1.68690775"/>
    <n v="22.174829040000002"/>
    <n v="0.98147360000000006"/>
  </r>
  <r>
    <s v="Point"/>
    <n v="10716"/>
    <s v="US Magnesium LLC- Rowley Plant"/>
    <n v="49045"/>
    <s v="Tooele "/>
    <s v="10500205"/>
    <s v="External Combustion"/>
    <s v="Space Heaters"/>
    <s v="Commercial/Institutional"/>
    <s v="Distillate Oil"/>
    <n v="331410"/>
    <s v="Nonferrous Metal (except Aluminum) Smelting and Refining"/>
    <n v="0"/>
    <n v="0"/>
    <n v="0"/>
    <n v="0"/>
    <n v="0"/>
    <n v="0"/>
    <n v="0"/>
  </r>
  <r>
    <s v="Point"/>
    <n v="10716"/>
    <s v="US Magnesium LLC- Rowley Plant"/>
    <n v="49045"/>
    <s v="Tooele "/>
    <s v="10500210"/>
    <s v="External Combustion"/>
    <s v="Space Heaters"/>
    <s v="Commercial/Institutional"/>
    <s v="Liquified Petroleum Gas (LPG)"/>
    <n v="331410"/>
    <s v="Nonferrous Metal (except Aluminum) Smelting and Refining"/>
    <n v="9.1699999999999995E-4"/>
    <n v="9.1699999999999995E-4"/>
    <n v="3.6680000000000002E-8"/>
    <n v="1.703E-2"/>
    <n v="1.0480000000000001E-3"/>
    <n v="9.8250000000000004E-3"/>
    <n v="0"/>
  </r>
  <r>
    <s v="Point"/>
    <n v="10716"/>
    <s v="US Magnesium LLC- Rowley Plant"/>
    <n v="49045"/>
    <s v="Tooele "/>
    <s v="20100201"/>
    <s v="Internal Combustion Engines"/>
    <s v="Electric Generation"/>
    <s v="Natural Gas"/>
    <s v="Turbine"/>
    <n v="331410"/>
    <s v="Nonferrous Metal (except Aluminum) Smelting and Refining"/>
    <n v="0"/>
    <n v="0"/>
    <n v="1.6729220062799999"/>
    <n v="813.57909119999999"/>
    <n v="5.3391127860000003"/>
    <n v="208.47964211999999"/>
    <n v="0"/>
  </r>
  <r>
    <s v="Point"/>
    <n v="10716"/>
    <s v="US Magnesium LLC- Rowley Plant"/>
    <n v="49045"/>
    <s v="Tooele "/>
    <s v="20200201"/>
    <s v="Internal Combustion Engines"/>
    <s v="Industrial"/>
    <s v="Natural Gas"/>
    <s v="Turbine"/>
    <n v="331410"/>
    <s v="Nonferrous Metal (except Aluminum) Smelting and Refining"/>
    <n v="0"/>
    <n v="0"/>
    <n v="0"/>
    <n v="0"/>
    <n v="0"/>
    <n v="0"/>
    <n v="0"/>
  </r>
  <r>
    <s v="Point"/>
    <n v="10716"/>
    <s v="US Magnesium LLC- Rowley Plant"/>
    <n v="49045"/>
    <s v="Tooele "/>
    <s v="20200401"/>
    <s v="Internal Combustion Engines"/>
    <s v="Industrial"/>
    <s v="Diesel"/>
    <s v="Large Bore Engine"/>
    <n v="331410"/>
    <s v="Nonferrous Metal (except Aluminum) Smelting and Refining"/>
    <n v="1.2830360441999999"/>
    <n v="1.2449704023999999"/>
    <n v="3.3923204310000003E-2"/>
    <n v="71.652972800000001"/>
    <n v="2.0152398599999999"/>
    <n v="19.032820900000001"/>
    <n v="0"/>
  </r>
  <r>
    <s v="Point"/>
    <n v="10716"/>
    <s v="US Magnesium LLC- Rowley Plant"/>
    <n v="49045"/>
    <s v="Tooele "/>
    <s v="2267003020"/>
    <s v="Mobile Sources"/>
    <s v="LPG"/>
    <s v="Industrial Equipment"/>
    <s v="Forklifts"/>
    <n v="331410"/>
    <s v="Nonferrous Metal (except Aluminum) Smelting and Refining"/>
    <n v="1.939625278062E-3"/>
    <n v="1.939625278062E-3"/>
    <n v="3.64022886905E-4"/>
    <n v="5.9067926310846001E-2"/>
    <n v="1.3995491207604E-2"/>
    <n v="0.40855452269574"/>
    <n v="0"/>
  </r>
  <r>
    <s v="Point"/>
    <n v="10716"/>
    <s v="US Magnesium LLC- Rowley Plant"/>
    <n v="49045"/>
    <s v="Tooele "/>
    <s v="2270002018"/>
    <s v="Mobile Sources"/>
    <s v="Off-highway Vehicle Diesel"/>
    <s v="Construction and Mining Equipment"/>
    <s v="Scrapers"/>
    <n v="331410"/>
    <s v="Nonferrous Metal (except Aluminum) Smelting and Refining"/>
    <n v="8.4580458831879993E-3"/>
    <n v="8.2043045066859995E-3"/>
    <n v="2.2556759182399999E-4"/>
    <n v="0.14026493414704"/>
    <n v="9.5853773181229993E-3"/>
    <n v="6.2248021103087997E-2"/>
    <n v="0"/>
  </r>
  <r>
    <s v="Point"/>
    <n v="10716"/>
    <s v="US Magnesium LLC- Rowley Plant"/>
    <n v="49045"/>
    <s v="Tooele "/>
    <s v="2270002048"/>
    <s v="Mobile Sources"/>
    <s v="Off-highway Vehicle Diesel"/>
    <s v="Construction and Mining Equipment"/>
    <s v="Graders"/>
    <n v="331410"/>
    <s v="Nonferrous Metal (except Aluminum) Smelting and Refining"/>
    <n v="6.4766597804979996E-3"/>
    <n v="6.2823599869919998E-3"/>
    <n v="1.6340571894500001E-4"/>
    <n v="8.6361111364854998E-2"/>
    <n v="7.4360497489780004E-3"/>
    <n v="3.2879801221354997E-2"/>
    <n v="0"/>
  </r>
  <r>
    <s v="Point"/>
    <n v="10716"/>
    <s v="US Magnesium LLC- Rowley Plant"/>
    <n v="49045"/>
    <s v="Tooele "/>
    <s v="2270002051"/>
    <s v="Mobile Sources"/>
    <s v="Off-highway Vehicle Diesel"/>
    <s v="Construction and Mining Equipment"/>
    <s v="Off-highway Trucks"/>
    <n v="331410"/>
    <s v="Nonferrous Metal (except Aluminum) Smelting and Refining"/>
    <n v="0.12186347350945499"/>
    <n v="0.1182075693075"/>
    <n v="3.6428835914799999E-3"/>
    <n v="2.4165986012290501"/>
    <n v="0.19218610623072002"/>
    <n v="0.97322015796795003"/>
    <n v="0"/>
  </r>
  <r>
    <s v="Point"/>
    <n v="10716"/>
    <s v="US Magnesium LLC- Rowley Plant"/>
    <n v="49045"/>
    <s v="Tooele "/>
    <s v="2270002066"/>
    <s v="Mobile Sources"/>
    <s v="Off-highway Vehicle Diesel"/>
    <s v="Construction and Mining Equipment"/>
    <s v="Tractors/Loaders/Backhoes"/>
    <n v="331410"/>
    <s v="Nonferrous Metal (except Aluminum) Smelting and Refining"/>
    <n v="0.21038015769040999"/>
    <n v="0.20406875295895999"/>
    <n v="1.6451701882100002E-3"/>
    <n v="1.39893627283292"/>
    <n v="0.26790555873380201"/>
    <n v="1.31469260994808"/>
    <n v="0"/>
  </r>
  <r>
    <s v="Point"/>
    <n v="10716"/>
    <s v="US Magnesium LLC- Rowley Plant"/>
    <n v="49045"/>
    <s v="Tooele "/>
    <s v="2270002069"/>
    <s v="Mobile Sources"/>
    <s v="Off-highway Vehicle Diesel"/>
    <s v="Construction and Mining Equipment"/>
    <s v="Crawler Tractor/Dozers"/>
    <n v="331410"/>
    <s v="Nonferrous Metal (except Aluminum) Smelting and Refining"/>
    <n v="1.0691834966568E-2"/>
    <n v="1.0371079917576E-2"/>
    <n v="2.5205363725899998E-4"/>
    <n v="0.15852678466296"/>
    <n v="1.2023381427288E-2"/>
    <n v="6.8191305729119994E-2"/>
    <n v="0"/>
  </r>
  <r>
    <s v="Point"/>
    <n v="10716"/>
    <s v="US Magnesium LLC- Rowley Plant"/>
    <n v="49045"/>
    <s v="Tooele "/>
    <s v="2270002072"/>
    <s v="Mobile Sources"/>
    <s v="Off-highway Vehicle Diesel"/>
    <s v="Construction and Mining Equipment"/>
    <s v="Skid Steer Loaders"/>
    <n v="331410"/>
    <s v="Nonferrous Metal (except Aluminum) Smelting and Refining"/>
    <n v="2.4998883631120001E-3"/>
    <n v="2.4248917122539999E-3"/>
    <n v="1.6452433915000001E-5"/>
    <n v="1.4798813471285E-2"/>
    <n v="3.418343526758E-3"/>
    <n v="1.6253250995269999E-2"/>
    <n v="0"/>
  </r>
  <r>
    <s v="Point"/>
    <n v="10716"/>
    <s v="US Magnesium LLC- Rowley Plant"/>
    <n v="49045"/>
    <s v="Tooele "/>
    <s v="2270002081"/>
    <s v="Mobile Sources"/>
    <s v="Off-highway Vehicle Diesel"/>
    <s v="Construction and Mining Equipment"/>
    <s v="Other Construction Equipment"/>
    <n v="331410"/>
    <s v="Nonferrous Metal (except Aluminum) Smelting and Refining"/>
    <n v="4.2789239370712897"/>
    <n v="4.1505562186159297"/>
    <n v="8.1121842532881003E-2"/>
    <n v="66.437152583606405"/>
    <n v="4.6858742778410498"/>
    <n v="29.762125312901297"/>
    <n v="0"/>
  </r>
  <r>
    <s v="Point"/>
    <n v="10716"/>
    <s v="US Magnesium LLC- Rowley Plant"/>
    <n v="49045"/>
    <s v="Tooele "/>
    <s v="2270003020"/>
    <s v="Mobile Sources"/>
    <s v="Off-highway Vehicle Diesel"/>
    <s v="Industrial Equipment"/>
    <s v="Forklifts"/>
    <n v="331410"/>
    <s v="Nonferrous Metal (except Aluminum) Smelting and Refining"/>
    <n v="0.12079814217241"/>
    <n v="0.11717419790710901"/>
    <n v="2.7268927468130002E-3"/>
    <n v="1.35190146049938"/>
    <n v="0.106813536950744"/>
    <n v="0.876226266927145"/>
    <n v="0"/>
  </r>
  <r>
    <s v="Point"/>
    <n v="10716"/>
    <s v="US Magnesium LLC- Rowley Plant"/>
    <n v="49045"/>
    <s v="Tooele "/>
    <s v="2270003030"/>
    <s v="Mobile Sources"/>
    <s v="Off-highway Vehicle Diesel"/>
    <s v="Industrial Equipment"/>
    <s v="Sweepers/Scrubbers"/>
    <n v="331410"/>
    <s v="Nonferrous Metal (except Aluminum) Smelting and Refining"/>
    <n v="5.864089647957E-3"/>
    <n v="5.6881669585279997E-3"/>
    <n v="1.45166314293E-4"/>
    <n v="8.7409624029920002E-2"/>
    <n v="7.220922959988E-3"/>
    <n v="3.2338277969761998E-2"/>
    <n v="0"/>
  </r>
  <r>
    <s v="Point"/>
    <n v="10716"/>
    <s v="US Magnesium LLC- Rowley Plant"/>
    <n v="49045"/>
    <s v="Tooele "/>
    <s v="2270003040"/>
    <s v="Mobile Sources"/>
    <s v="Off-highway Vehicle Diesel"/>
    <s v="Industrial Equipment"/>
    <s v="Other General Industrial Equipment"/>
    <n v="331410"/>
    <s v="Nonferrous Metal (except Aluminum) Smelting and Refining"/>
    <n v="4.6474767092007999E-2"/>
    <n v="4.5080524079146998E-2"/>
    <n v="1.037043316862E-3"/>
    <n v="0.73006707130718995"/>
    <n v="6.073122161991E-2"/>
    <n v="0.24191301763787601"/>
    <n v="0"/>
  </r>
  <r>
    <s v="Point"/>
    <n v="10716"/>
    <s v="US Magnesium LLC- Rowley Plant"/>
    <n v="49045"/>
    <s v="Tooele "/>
    <s v="2270006015"/>
    <s v="Mobile Sources"/>
    <s v="Off-highway Vehicle Diesel"/>
    <s v="Commercial Equipment"/>
    <s v="Air Compressors"/>
    <n v="331410"/>
    <s v="Nonferrous Metal (except Aluminum) Smelting and Refining"/>
    <n v="6.6288716951999995E-4"/>
    <n v="6.4300055442000005E-4"/>
    <n v="1.1702377787999999E-5"/>
    <n v="8.9108803728000004E-3"/>
    <n v="7.6360772579999998E-4"/>
    <n v="4.0690484190599998E-3"/>
    <n v="0"/>
  </r>
  <r>
    <s v="Point"/>
    <n v="10716"/>
    <s v="US Magnesium LLC- Rowley Plant"/>
    <n v="49045"/>
    <s v="Tooele "/>
    <s v="2270006025"/>
    <s v="Mobile Sources"/>
    <s v="Off-highway Vehicle Diesel"/>
    <s v="Commercial Equipment"/>
    <s v="Welders"/>
    <n v="331410"/>
    <s v="Nonferrous Metal (except Aluminum) Smelting and Refining"/>
    <n v="1.9419353378421999E-2"/>
    <n v="1.8836772777090002E-2"/>
    <n v="1.35653579875E-4"/>
    <n v="0.1202654767254"/>
    <n v="2.9133955917286999E-2"/>
    <n v="0.129959686680925"/>
    <n v="0"/>
  </r>
  <r>
    <s v="Point"/>
    <n v="10716"/>
    <s v="US Magnesium LLC- Rowley Plant"/>
    <n v="49045"/>
    <s v="Tooele "/>
    <s v="30101198"/>
    <s v="Industrial Processes"/>
    <s v="Chemical Manufacturing"/>
    <s v="Hydrochloric Acid"/>
    <s v="Handling and Storage (99.9% Removal)"/>
    <n v="331410"/>
    <s v="Nonferrous Metal (except Aluminum) Smelting and Refining"/>
    <n v="0"/>
    <n v="0"/>
    <n v="0"/>
    <n v="0"/>
    <n v="0"/>
    <n v="0"/>
    <n v="0"/>
  </r>
  <r>
    <s v="Point"/>
    <n v="10716"/>
    <s v="US Magnesium LLC- Rowley Plant"/>
    <n v="49045"/>
    <s v="Tooele "/>
    <s v="30388801"/>
    <s v="Industrial Processes"/>
    <s v="Primary Metal Production"/>
    <s v="Fugitive Emissions"/>
    <s v="Specify in Comments Field"/>
    <n v="331410"/>
    <s v="Nonferrous Metal (except Aluminum) Smelting and Refining"/>
    <n v="0"/>
    <n v="0"/>
    <n v="7.2"/>
    <n v="0"/>
    <n v="0"/>
    <n v="0"/>
    <n v="0"/>
  </r>
  <r>
    <s v="Point"/>
    <n v="10716"/>
    <s v="US Magnesium LLC- Rowley Plant"/>
    <n v="49045"/>
    <s v="Tooele "/>
    <s v="30399999"/>
    <s v="Industrial Processes"/>
    <s v="Primary Metal Production"/>
    <s v="Other Not Classified"/>
    <s v="Other Not Classified"/>
    <n v="331410"/>
    <s v="Nonferrous Metal (except Aluminum) Smelting and Refining"/>
    <n v="965.92847499999993"/>
    <n v="733.00867200000005"/>
    <n v="0"/>
    <n v="0"/>
    <n v="783"/>
    <n v="0"/>
    <n v="0"/>
  </r>
  <r>
    <s v="Point"/>
    <n v="10716"/>
    <s v="US Magnesium LLC- Rowley Plant"/>
    <n v="49045"/>
    <s v="Tooele "/>
    <s v="30502504"/>
    <s v="Industrial Processes"/>
    <s v="Mineral Products"/>
    <s v="Construction Sand and Gravel"/>
    <s v="Hauling"/>
    <n v="331410"/>
    <s v="Nonferrous Metal (except Aluminum) Smelting and Refining"/>
    <n v="3.0423283463172646"/>
    <n v="0.30423283463172396"/>
    <n v="0"/>
    <n v="0"/>
    <n v="0"/>
    <n v="0"/>
    <n v="0"/>
  </r>
  <r>
    <s v="Point"/>
    <n v="10716"/>
    <s v="US Magnesium LLC- Rowley Plant"/>
    <n v="49045"/>
    <s v="Tooele "/>
    <s v="40201620"/>
    <s v="Chemical Evaporation"/>
    <s v="Surface Coating Operations"/>
    <s v="Automobiles and Light Trucks"/>
    <s v="Repair Topcoat Application Area"/>
    <n v="331410"/>
    <s v="Nonferrous Metal (except Aluminum) Smelting and Refining"/>
    <n v="0"/>
    <n v="0"/>
    <n v="0"/>
    <n v="0"/>
    <n v="0"/>
    <n v="0"/>
    <n v="0"/>
  </r>
  <r>
    <s v="Point"/>
    <n v="10716"/>
    <s v="US Magnesium LLC- Rowley Plant"/>
    <n v="49045"/>
    <s v="Tooele "/>
    <s v="40301021"/>
    <s v="Chemical Evaporation"/>
    <s v="Petroleum Product Storage at Refineries"/>
    <s v="Fixed Roof Tanks (Varying Sizes)"/>
    <s v="Distillate Fuel #2: Working Loss"/>
    <n v="331410"/>
    <s v="Nonferrous Metal (except Aluminum) Smelting and Refining"/>
    <n v="0"/>
    <n v="0"/>
    <n v="0"/>
    <n v="0"/>
    <n v="8.8100000000000026E-2"/>
    <n v="0"/>
    <n v="0"/>
  </r>
  <r>
    <s v="Point"/>
    <n v="10716"/>
    <s v="US Magnesium LLC- Rowley Plant"/>
    <n v="49045"/>
    <s v="Tooele "/>
    <s v="40400248"/>
    <s v="Chemical Evaporation"/>
    <s v="Petroleum Liquids Storage (non-Refinery)"/>
    <s v="Bulk Plants"/>
    <s v="Gasoline RVP 10/13/7: Working Loss - Ext. Float Roof (Pri/Sec Seal)"/>
    <n v="331410"/>
    <s v="Nonferrous Metal (except Aluminum) Smelting and Refining"/>
    <n v="0"/>
    <n v="0"/>
    <n v="0"/>
    <n v="0"/>
    <n v="2.8"/>
    <n v="0"/>
    <n v="0"/>
  </r>
  <r>
    <s v="Point"/>
    <n v="10917"/>
    <s v="Compass Minerals International: Production Plant"/>
    <n v="49057"/>
    <s v="Weber"/>
    <s v="10200601"/>
    <s v="External Combustion Boilers"/>
    <s v="Industrial"/>
    <s v="Natural Gas"/>
    <s v="&gt; 100 Million BTU/hr"/>
    <n v="325180"/>
    <s v="Other Basic Inorganic Chemical Manufacturing"/>
    <n v="4.1001289998899999"/>
    <n v="4.1001289998899999"/>
    <n v="0.80923589993400002"/>
    <n v="5.8330634999999997"/>
    <n v="2.9672005008799998"/>
    <n v="45.317206273823004"/>
    <n v="0"/>
  </r>
  <r>
    <s v="Point"/>
    <n v="10917"/>
    <s v="Compass Minerals International: Production Plant"/>
    <n v="49057"/>
    <s v="Weber"/>
    <s v="10200602"/>
    <s v="External Combustion Boilers"/>
    <s v="Industrial"/>
    <s v="Natural Gas"/>
    <s v="10-100 Million BTU/hr"/>
    <n v="325180"/>
    <s v="Other Basic Inorganic Chemical Manufacturing"/>
    <n v="0.81940600000000008"/>
    <n v="0.81940600000000008"/>
    <n v="0.37792500000000001"/>
    <n v="8.5601954856989497"/>
    <n v="1.8996175000000002"/>
    <n v="29.012340000000002"/>
    <n v="1.105232"/>
  </r>
  <r>
    <s v="Point"/>
    <n v="10917"/>
    <s v="Compass Minerals International: Production Plant"/>
    <n v="49057"/>
    <s v="Weber"/>
    <s v="20100102"/>
    <s v="Internal Combustion Engines"/>
    <s v="Electric Generation"/>
    <s v="Distillate Oil (Diesel)"/>
    <s v="Reciprocating"/>
    <n v="325180"/>
    <s v="Other Basic Inorganic Chemical Manufacturing"/>
    <n v="1.0067557500000001E-3"/>
    <n v="0"/>
    <n v="1.4826766499999999E-4"/>
    <n v="3.4778835000000001E-2"/>
    <n v="4.00871835E-3"/>
    <n v="3.4778835000000001E-2"/>
    <n v="4.3626082500000001E-4"/>
  </r>
  <r>
    <s v="Point"/>
    <n v="10917"/>
    <s v="Compass Minerals International: Production Plant"/>
    <n v="49057"/>
    <s v="Weber"/>
    <s v="20100202"/>
    <s v="Internal Combustion Engines"/>
    <s v="Electric Generation"/>
    <s v="Natural Gas"/>
    <s v="Reciprocating"/>
    <n v="325180"/>
    <s v="Other Basic Inorganic Chemical Manufacturing"/>
    <n v="1.0771852E-4"/>
    <n v="1.33665E-5"/>
    <n v="3.9835238063199996E-3"/>
    <n v="8.6921915999999995E-3"/>
    <n v="3.8230553000000002E-3"/>
    <n v="5.9386048420000004E-2"/>
    <n v="1.57885E-5"/>
  </r>
  <r>
    <s v="Point"/>
    <n v="10917"/>
    <s v="Compass Minerals International: Production Plant"/>
    <n v="49057"/>
    <s v="Weber"/>
    <s v="20200102"/>
    <s v="Internal Combustion Engines"/>
    <s v="Industrial"/>
    <s v="Distillate Oil (Diesel)"/>
    <s v="Reciprocating"/>
    <n v="325180"/>
    <s v="Other Basic Inorganic Chemical Manufacturing"/>
    <n v="1.161678E-3"/>
    <n v="0"/>
    <n v="3.4139799000000001E-4"/>
    <n v="0.11470377000000001"/>
    <n v="1.1355987E-2"/>
    <n v="8.4108599999999992E-3"/>
    <n v="9.8642145000000007E-4"/>
  </r>
  <r>
    <s v="Point"/>
    <n v="10917"/>
    <s v="Compass Minerals International: Production Plant"/>
    <n v="49057"/>
    <s v="Weber"/>
    <s v="20200401"/>
    <s v="Internal Combustion Engines"/>
    <s v="Industrial"/>
    <s v="Diesel"/>
    <s v="Large Bore Engine"/>
    <n v="325180"/>
    <s v="Other Basic Inorganic Chemical Manufacturing"/>
    <n v="2.38875105E-3"/>
    <n v="2.3178805999999998E-3"/>
    <n v="1.44539985E-4"/>
    <n v="0.142932"/>
    <n v="4.1986274999999997E-3"/>
    <n v="3.275525E-2"/>
    <n v="0"/>
  </r>
  <r>
    <s v="Point"/>
    <n v="10917"/>
    <s v="Compass Minerals International: Production Plant"/>
    <n v="49057"/>
    <s v="Weber"/>
    <s v="2270002045"/>
    <s v="Mobile Sources"/>
    <s v="Off-highway Vehicle Diesel"/>
    <s v="Construction and Mining Equipment"/>
    <s v="Cranes"/>
    <n v="325180"/>
    <s v="Other Basic Inorganic Chemical Manufacturing"/>
    <n v="1.616390092397E-2"/>
    <n v="1.5678983896103001E-2"/>
    <n v="4.8201183850499999E-4"/>
    <n v="0.33453558258006"/>
    <n v="2.4386705207611999E-2"/>
    <n v="8.5952689975089994E-2"/>
    <n v="0"/>
  </r>
  <r>
    <s v="Point"/>
    <n v="10917"/>
    <s v="Compass Minerals International: Production Plant"/>
    <n v="49057"/>
    <s v="Weber"/>
    <s v="2270002048"/>
    <s v="Mobile Sources"/>
    <s v="Off-highway Vehicle Diesel"/>
    <s v="Construction and Mining Equipment"/>
    <s v="Graders"/>
    <n v="325180"/>
    <s v="Other Basic Inorganic Chemical Manufacturing"/>
    <n v="0.29696514951145597"/>
    <n v="0.28805619502196"/>
    <n v="7.4924120460839998E-3"/>
    <n v="3.9597942794005601"/>
    <n v="0.34095470509801601"/>
    <n v="1.5075911683685601"/>
    <n v="0"/>
  </r>
  <r>
    <s v="Point"/>
    <n v="10917"/>
    <s v="Compass Minerals International: Production Plant"/>
    <n v="49057"/>
    <s v="Weber"/>
    <s v="2270002051"/>
    <s v="Mobile Sources"/>
    <s v="Off-highway Vehicle Diesel"/>
    <s v="Construction and Mining Equipment"/>
    <s v="Off-highway Trucks"/>
    <n v="325180"/>
    <s v="Other Basic Inorganic Chemical Manufacturing"/>
    <n v="0.44047898743605002"/>
    <n v="0.42726461782500003"/>
    <n v="1.3167306244544E-2"/>
    <n v="8.7348643055555009"/>
    <n v="0.69466214144320004"/>
    <n v="3.5177319125144999"/>
    <n v="0"/>
  </r>
  <r>
    <s v="Point"/>
    <n v="10917"/>
    <s v="Compass Minerals International: Production Plant"/>
    <n v="49057"/>
    <s v="Weber"/>
    <s v="2270002060"/>
    <s v="Mobile Sources"/>
    <s v="Off-highway Vehicle Diesel"/>
    <s v="Construction and Mining Equipment"/>
    <s v="Rubber Tire Loaders"/>
    <n v="325180"/>
    <s v="Other Basic Inorganic Chemical Manufacturing"/>
    <n v="1.27079721605785"/>
    <n v="1.23267329958894"/>
    <n v="2.7714590790543E-2"/>
    <n v="19.413621245139499"/>
    <n v="1.45104490821787"/>
    <n v="7.9146280597999796"/>
    <n v="0"/>
  </r>
  <r>
    <s v="Point"/>
    <n v="10917"/>
    <s v="Compass Minerals International: Production Plant"/>
    <n v="49057"/>
    <s v="Weber"/>
    <s v="2270002066"/>
    <s v="Mobile Sources"/>
    <s v="Off-highway Vehicle Diesel"/>
    <s v="Construction and Mining Equipment"/>
    <s v="Tractors/Loaders/Backhoes"/>
    <n v="325180"/>
    <s v="Other Basic Inorganic Chemical Manufacturing"/>
    <n v="0.1007153029964"/>
    <n v="9.7693843905879998E-2"/>
    <n v="7.8759240101799999E-4"/>
    <n v="0.66971282781980002"/>
    <n v="0.12822325498850001"/>
    <n v="0.62938286133800003"/>
    <n v="0"/>
  </r>
  <r>
    <s v="Point"/>
    <n v="10917"/>
    <s v="Compass Minerals International: Production Plant"/>
    <n v="49057"/>
    <s v="Weber"/>
    <s v="2270002069"/>
    <s v="Mobile Sources"/>
    <s v="Off-highway Vehicle Diesel"/>
    <s v="Construction and Mining Equipment"/>
    <s v="Crawler Tractor/Dozers"/>
    <n v="325180"/>
    <s v="Other Basic Inorganic Chemical Manufacturing"/>
    <n v="0.82063015462149502"/>
    <n v="0.79601124998323702"/>
    <n v="1.9345866819277999E-2"/>
    <n v="12.1674025287889"/>
    <n v="0.92283030841765001"/>
    <n v="5.2338856650246299"/>
    <n v="0"/>
  </r>
  <r>
    <s v="Point"/>
    <n v="10917"/>
    <s v="Compass Minerals International: Production Plant"/>
    <n v="49057"/>
    <s v="Weber"/>
    <s v="2270002081"/>
    <s v="Mobile Sources"/>
    <s v="Off-highway Vehicle Diesel"/>
    <s v="Construction and Mining Equipment"/>
    <s v="Other Construction Equipment"/>
    <n v="325180"/>
    <s v="Other Basic Inorganic Chemical Manufacturing"/>
    <n v="0.37344352120551"/>
    <n v="0.36224021553939001"/>
    <n v="7.0799170463609999E-3"/>
    <n v="5.7983092395588001"/>
    <n v="0.40896015352893"/>
    <n v="2.59749250953426"/>
    <n v="0"/>
  </r>
  <r>
    <s v="Point"/>
    <n v="10917"/>
    <s v="Compass Minerals International: Production Plant"/>
    <n v="49057"/>
    <s v="Weber"/>
    <s v="30501045"/>
    <s v="Industrial Processes"/>
    <s v="Mineral Products"/>
    <s v="Coal Mining, Cleaning, and Material Handling"/>
    <s v="Bulldozing: Overburden"/>
    <n v="325180"/>
    <s v="Other Basic Inorganic Chemical Manufacturing"/>
    <n v="21.76"/>
    <n v="11.84"/>
    <n v="0"/>
    <n v="0"/>
    <n v="0"/>
    <n v="0"/>
    <n v="0"/>
  </r>
  <r>
    <s v="Point"/>
    <n v="10917"/>
    <s v="Compass Minerals International: Production Plant"/>
    <n v="49057"/>
    <s v="Weber"/>
    <s v="30502101"/>
    <s v="Industrial Processes"/>
    <s v="Mineral Products"/>
    <s v="Salt Mining"/>
    <s v="General"/>
    <n v="325180"/>
    <s v="Other Basic Inorganic Chemical Manufacturing"/>
    <n v="18.835119999999996"/>
    <n v="13.103308999999999"/>
    <n v="0"/>
    <n v="0"/>
    <n v="0"/>
    <n v="0"/>
    <n v="0"/>
  </r>
  <r>
    <s v="Point"/>
    <n v="10917"/>
    <s v="Compass Minerals International: Production Plant"/>
    <n v="49057"/>
    <s v="Weber"/>
    <s v="30502102"/>
    <s v="Industrial Processes"/>
    <s v="Mineral Products"/>
    <s v="Salt Mining"/>
    <s v="Granulation: Stack Dryer"/>
    <n v="325180"/>
    <s v="Other Basic Inorganic Chemical Manufacturing"/>
    <n v="3.278109825"/>
    <n v="1.07345358"/>
    <n v="0"/>
    <n v="0"/>
    <n v="0"/>
    <n v="0"/>
    <n v="0"/>
  </r>
  <r>
    <s v="Point"/>
    <n v="10917"/>
    <s v="Compass Minerals International: Production Plant"/>
    <n v="49057"/>
    <s v="Weber"/>
    <s v="30502105"/>
    <s v="Industrial Processes"/>
    <s v="Mineral Products"/>
    <s v="Salt Mining"/>
    <s v="Screening"/>
    <n v="325180"/>
    <s v="Other Basic Inorganic Chemical Manufacturing"/>
    <n v="4.09"/>
    <n v="3.62"/>
    <n v="0"/>
    <n v="0"/>
    <n v="0"/>
    <n v="0"/>
    <n v="0"/>
  </r>
  <r>
    <s v="Point"/>
    <n v="10917"/>
    <s v="Compass Minerals International: Production Plant"/>
    <n v="49057"/>
    <s v="Weber"/>
    <s v="30502299"/>
    <s v="Industrial Processes"/>
    <s v="Mineral Products"/>
    <s v="Potash Production"/>
    <s v="Other Not Classified"/>
    <n v="325180"/>
    <s v="Other Basic Inorganic Chemical Manufacturing"/>
    <n v="26.097624079999996"/>
    <n v="6.0671436119999997"/>
    <n v="0"/>
    <n v="0"/>
    <n v="17.86"/>
    <n v="0"/>
    <n v="0"/>
  </r>
  <r>
    <s v="Point"/>
    <n v="10917"/>
    <s v="Compass Minerals International: Production Plant"/>
    <n v="49057"/>
    <s v="Weber"/>
    <s v="30502504"/>
    <s v="Industrial Processes"/>
    <s v="Mineral Products"/>
    <s v="Construction Sand and Gravel"/>
    <s v="Hauling"/>
    <n v="325180"/>
    <s v="Other Basic Inorganic Chemical Manufacturing"/>
    <n v="27.597831463738842"/>
    <n v="2.759783146373878"/>
    <n v="0"/>
    <n v="0"/>
    <n v="0"/>
    <n v="0"/>
    <n v="0"/>
  </r>
  <r>
    <s v="Point"/>
    <n v="10917"/>
    <s v="Compass Minerals International: Production Plant"/>
    <n v="49057"/>
    <s v="Weber"/>
    <s v="30502507"/>
    <s v="Industrial Processes"/>
    <s v="Mineral Products"/>
    <s v="Construction Sand and Gravel"/>
    <s v="Storage Piles"/>
    <n v="325180"/>
    <s v="Other Basic Inorganic Chemical Manufacturing"/>
    <n v="13.6852"/>
    <n v="2.1692999999999998"/>
    <n v="0"/>
    <n v="0"/>
    <n v="0"/>
    <n v="0"/>
    <n v="0"/>
  </r>
  <r>
    <s v="Point"/>
    <n v="10917"/>
    <s v="Compass Minerals International: Production Plant"/>
    <n v="49057"/>
    <s v="Weber"/>
    <s v="30504025"/>
    <s v="Industrial Processes"/>
    <s v="Mineral Products"/>
    <s v="Mining and Quarrying of Nonmetallic Minerals"/>
    <s v="Stockpiling"/>
    <n v="325180"/>
    <s v="Other Basic Inorganic Chemical Manufacturing"/>
    <n v="46.105007050000005"/>
    <n v="19.568239249999998"/>
    <n v="0"/>
    <n v="0"/>
    <n v="0"/>
    <n v="0"/>
    <n v="0"/>
  </r>
  <r>
    <s v="Point"/>
    <n v="10917"/>
    <s v="Compass Minerals International: Production Plant"/>
    <n v="49057"/>
    <s v="Weber"/>
    <s v="30504033"/>
    <s v="Industrial Processes"/>
    <s v="Mineral Products"/>
    <s v="Mining and Quarrying of Nonmetallic Minerals"/>
    <s v="Ore Dryer"/>
    <n v="325180"/>
    <s v="Other Basic Inorganic Chemical Manufacturing"/>
    <n v="21.350277999999999"/>
    <n v="20.319882399999997"/>
    <n v="0"/>
    <n v="0"/>
    <n v="0"/>
    <n v="0"/>
    <n v="0"/>
  </r>
  <r>
    <s v="Point"/>
    <n v="10917"/>
    <s v="Compass Minerals International: Production Plant"/>
    <n v="49057"/>
    <s v="Weber"/>
    <s v="30600701"/>
    <s v="Industrial Processes"/>
    <s v="Petroleum Industry"/>
    <s v="Cooling Towers"/>
    <s v="All Not Elsewhere Classified"/>
    <n v="325180"/>
    <s v="Other Basic Inorganic Chemical Manufacturing"/>
    <n v="2.59225204"/>
    <n v="2.59225204"/>
    <n v="0"/>
    <n v="0"/>
    <n v="0"/>
    <n v="0"/>
    <n v="0"/>
  </r>
  <r>
    <s v="Point"/>
    <n v="10917"/>
    <s v="Compass Minerals International: Production Plant"/>
    <n v="49057"/>
    <s v="Weber"/>
    <s v="30900202"/>
    <s v="Industrial Processes"/>
    <s v="Fabricated Metal Products"/>
    <s v="Abrasive Blasting of Metal Parts"/>
    <s v="Sand Abrasive"/>
    <n v="325180"/>
    <s v="Other Basic Inorganic Chemical Manufacturing"/>
    <n v="0"/>
    <n v="0"/>
    <n v="0"/>
    <n v="0"/>
    <n v="0"/>
    <n v="0"/>
    <n v="0"/>
  </r>
  <r>
    <s v="Point"/>
    <n v="10917"/>
    <s v="Compass Minerals International: Production Plant"/>
    <n v="49057"/>
    <s v="Weber"/>
    <s v="40301021"/>
    <s v="Chemical Evaporation"/>
    <s v="Petroleum Product Storage at Refineries"/>
    <s v="Fixed Roof Tanks (Varying Sizes)"/>
    <s v="Distillate Fuel #2: Working Loss"/>
    <n v="325180"/>
    <s v="Other Basic Inorganic Chemical Manufacturing"/>
    <n v="0"/>
    <n v="0"/>
    <n v="0"/>
    <n v="0"/>
    <n v="0.01"/>
    <n v="0"/>
    <n v="0"/>
  </r>
  <r>
    <s v="Point"/>
    <n v="10917"/>
    <s v="Compass Minerals International: Production Plant"/>
    <n v="49057"/>
    <s v="Weber"/>
    <s v="40400108"/>
    <s v="Chemical Evaporation"/>
    <s v="Petroleum Liquids Storage (non-Refinery)"/>
    <s v="Bulk Terminals"/>
    <s v="Gasoline RVP 10: Working Loss (Diameter Independent) - Fixed Roof Tank"/>
    <n v="325180"/>
    <s v="Other Basic Inorganic Chemical Manufacturing"/>
    <n v="0"/>
    <n v="0"/>
    <n v="0"/>
    <n v="0"/>
    <n v="0.95"/>
    <n v="0"/>
    <n v="0"/>
  </r>
  <r>
    <s v="Point"/>
    <n v="10917"/>
    <s v="Compass Minerals International: Production Plant"/>
    <n v="49057"/>
    <s v="Weber"/>
    <s v="42500301"/>
    <s v="Chemical Evaporation"/>
    <s v="unknown"/>
    <s v="unknown"/>
    <s v="Fixed Roof Tanks (1,000 Bbl Size) Breathing Loss"/>
    <n v="325180"/>
    <s v="Other Basic Inorganic Chemical Manufacturing"/>
    <n v="0"/>
    <n v="0"/>
    <n v="0"/>
    <n v="0"/>
    <n v="1.56"/>
    <n v="0"/>
    <n v="0"/>
  </r>
  <r>
    <s v="Point"/>
    <n v="11284"/>
    <s v="Hill Air Force Base- Utah Test and Training Range"/>
    <n v="49045"/>
    <s v="Tooele "/>
    <s v="10201002"/>
    <s v="External Combustion Boilers"/>
    <s v="Industrial"/>
    <s v="Liquified Petroleum Gas (LPG)"/>
    <s v="Propane"/>
    <n v="928110"/>
    <s v="National Security"/>
    <n v="0.10002800000000001"/>
    <n v="0.10002800000000001"/>
    <n v="7.6360000000000004E-3"/>
    <n v="1.34253"/>
    <n v="7.5827000000000006E-2"/>
    <n v="1.103672"/>
    <n v="4.0049000000000001E-2"/>
  </r>
  <r>
    <s v="Point"/>
    <n v="11284"/>
    <s v="Hill Air Force Base- Utah Test and Training Range"/>
    <n v="49045"/>
    <s v="Tooele "/>
    <s v="20200102"/>
    <s v="Internal Combustion Engines"/>
    <s v="Industrial"/>
    <s v="Distillate Oil (Diesel)"/>
    <s v="Reciprocating"/>
    <n v="928110"/>
    <s v="National Security"/>
    <n v="0.410273"/>
    <n v="0.410273"/>
    <n v="6.0270000000000002E-3"/>
    <n v="8.9194549999999992"/>
    <n v="0.44995800000000002"/>
    <n v="3.5766529999999999"/>
    <n v="0"/>
  </r>
  <r>
    <s v="Point"/>
    <n v="11284"/>
    <s v="Hill Air Force Base- Utah Test and Training Range"/>
    <n v="49045"/>
    <s v="Tooele "/>
    <s v="20400201"/>
    <s v="Internal Combustion Engines"/>
    <s v="Engine Testing"/>
    <s v="Rocket Engine Testing"/>
    <s v="Rocket Motor: Solid Propellant"/>
    <n v="928110"/>
    <s v="National Security"/>
    <n v="24.558356"/>
    <n v="14.725225"/>
    <n v="2.0215E-2"/>
    <n v="1.7618779999999998"/>
    <n v="4.8743000000000002E-2"/>
    <n v="0.92072399999999999"/>
    <n v="0"/>
  </r>
  <r>
    <s v="Point"/>
    <n v="11284"/>
    <s v="Hill Air Force Base- Utah Test and Training Range"/>
    <n v="49045"/>
    <s v="Tooele "/>
    <s v="30502006"/>
    <s v="Industrial Processes"/>
    <s v="Mineral Products"/>
    <s v="Stone Quarrying - Processing (See also 305320)"/>
    <s v="Miscellaneous Operations: Screen/Convey/Handling"/>
    <n v="928110"/>
    <s v="National Security"/>
    <n v="0.18931999999999999"/>
    <n v="2.8677000000000001E-2"/>
    <n v="0"/>
    <n v="0"/>
    <n v="0"/>
    <n v="0"/>
    <n v="0"/>
  </r>
  <r>
    <s v="Point"/>
    <n v="11284"/>
    <s v="Hill Air Force Base- Utah Test and Training Range"/>
    <n v="49045"/>
    <s v="Tooele "/>
    <s v="30502504"/>
    <s v="Industrial Processes"/>
    <s v="Mineral Products"/>
    <s v="Construction Sand and Gravel"/>
    <s v="Hauling"/>
    <n v="928110"/>
    <s v="National Security"/>
    <n v="48.365333999999997"/>
    <n v="4.8370889999999997"/>
    <n v="0"/>
    <n v="0"/>
    <n v="0"/>
    <n v="0"/>
    <n v="0"/>
  </r>
  <r>
    <s v="Point"/>
    <n v="11284"/>
    <s v="Hill Air Force Base- Utah Test and Training Range"/>
    <n v="49045"/>
    <s v="Tooele "/>
    <s v="40100399"/>
    <s v="Chemical Evaporation"/>
    <s v="Organic Solvent Evaporation"/>
    <s v="Cold Solvent Cleaning/Stripping"/>
    <s v="Other Not Classified"/>
    <n v="928110"/>
    <s v="National Security"/>
    <n v="0"/>
    <n v="0"/>
    <n v="0"/>
    <n v="0"/>
    <n v="3.2650000000000001E-3"/>
    <n v="0"/>
    <n v="0"/>
  </r>
  <r>
    <s v="Point"/>
    <n v="11284"/>
    <s v="Hill Air Force Base- Utah Test and Training Range"/>
    <n v="49045"/>
    <s v="Tooele "/>
    <s v="40200101"/>
    <s v="Chemical Evaporation"/>
    <s v="Surface Coating Operations"/>
    <s v="Surface Coating Application - General"/>
    <s v="Paint: Solvent-base"/>
    <n v="928110"/>
    <s v="National Security"/>
    <n v="4.129E-2"/>
    <n v="2.5288000000000001E-2"/>
    <n v="0"/>
    <n v="0"/>
    <n v="8.8761999999999994E-2"/>
    <n v="0"/>
    <n v="0"/>
  </r>
  <r>
    <s v="Point"/>
    <n v="11284"/>
    <s v="Hill Air Force Base- Utah Test and Training Range"/>
    <n v="49045"/>
    <s v="Tooele "/>
    <s v="40299998"/>
    <s v="Chemical Evaporation"/>
    <s v="Surface Coating Operations"/>
    <s v="Miscellaneous"/>
    <s v="Miscellaneous"/>
    <n v="928110"/>
    <s v="National Security"/>
    <n v="0"/>
    <n v="0"/>
    <n v="0"/>
    <n v="0"/>
    <n v="0"/>
    <n v="0"/>
    <n v="0"/>
  </r>
  <r>
    <s v="Point"/>
    <n v="11284"/>
    <s v="Hill Air Force Base- Utah Test and Training Range"/>
    <n v="49045"/>
    <s v="Tooele "/>
    <s v="40400122"/>
    <s v="Chemical Evaporation"/>
    <s v="Petroleum Liquids Storage (non-Refinery)"/>
    <s v="Bulk Terminals"/>
    <s v="Diesel Fuel: Working Loss (Diameter Independent) - Fixed Roof Tank"/>
    <n v="928110"/>
    <s v="National Security"/>
    <n v="0"/>
    <n v="0"/>
    <n v="0"/>
    <n v="0"/>
    <n v="1.8921129999999999"/>
    <n v="0"/>
    <n v="0"/>
  </r>
  <r>
    <s v="Point"/>
    <n v="11284"/>
    <s v="Hill Air Force Base- Utah Test and Training Range"/>
    <n v="49045"/>
    <s v="Tooele "/>
    <s v="40400250"/>
    <s v="Chemical Evaporation"/>
    <s v="Petroleum Liquids Storage (non-Refinery)"/>
    <s v="Bulk Plants"/>
    <s v="Loading Racks"/>
    <n v="928110"/>
    <s v="National Security"/>
    <n v="0"/>
    <n v="0"/>
    <n v="0"/>
    <n v="0"/>
    <n v="3.663E-3"/>
    <n v="0"/>
    <n v="0"/>
  </r>
  <r>
    <s v="Point"/>
    <n v="11284"/>
    <s v="Hill Air Force Base- Utah Test and Training Range"/>
    <n v="49045"/>
    <s v="Tooele "/>
    <s v="49000601"/>
    <s v="Chemical Evaporation"/>
    <s v="Organic Solvent Evaporation"/>
    <s v="Freon Recovery/Recycling Operations"/>
    <s v="CFC-12 Recovery - Auto Air Conditioning"/>
    <n v="928110"/>
    <s v="National Security"/>
    <n v="1.2930000000000001E-2"/>
    <n v="1.9580000000000001E-3"/>
    <n v="0"/>
    <n v="0"/>
    <n v="0.73634999999999995"/>
    <n v="0"/>
    <n v="0"/>
  </r>
  <r>
    <s v="Point"/>
    <n v="11284"/>
    <s v="Hill Air Force Base- Utah Test and Training Range"/>
    <n v="49045"/>
    <s v="Tooele "/>
    <s v="50100402"/>
    <s v="Waste Disposal"/>
    <s v="Solid Waste Disposal - Government"/>
    <s v="Municipal Solid Waste Landfill"/>
    <s v="Fugitive Emissions"/>
    <n v="928110"/>
    <s v="National Security"/>
    <n v="0"/>
    <n v="0"/>
    <n v="0"/>
    <n v="0"/>
    <n v="0.54720000000000002"/>
    <n v="0"/>
    <n v="0"/>
  </r>
  <r>
    <s v="Point"/>
    <n v="11386"/>
    <s v="Hexcel Corporation: Salt Lake Operations"/>
    <n v="49035"/>
    <s v="Salt Lake "/>
    <s v="10200602"/>
    <s v="External Combustion Boilers"/>
    <s v="Industrial"/>
    <s v="Natural Gas"/>
    <s v="10-100 Million BTU/hr"/>
    <n v="325211"/>
    <s v="Plastics Material and Resin Manufacturing"/>
    <n v="0.34609060532778002"/>
    <n v="0.34609060532778002"/>
    <n v="2.6587172061229999E-2"/>
    <n v="1.1981648342066999"/>
    <n v="0.2197336224325"/>
    <n v="2.63387570066581"/>
    <n v="2.1126680234819999E-2"/>
  </r>
  <r>
    <s v="Point"/>
    <n v="11386"/>
    <s v="Hexcel Corporation: Salt Lake Operations"/>
    <n v="49035"/>
    <s v="Salt Lake "/>
    <s v="10200603"/>
    <s v="External Combustion Boilers"/>
    <s v="Industrial"/>
    <s v="Natural Gas"/>
    <s v="&lt; 10 Million BTU/hr"/>
    <n v="325211"/>
    <s v="Plastics Material and Resin Manufacturing"/>
    <n v="1.9863823250000002E-4"/>
    <n v="1.9863823250000002E-4"/>
    <n v="1.5731081500000002E-5"/>
    <n v="1.307012907E-3"/>
    <n v="1.4371276149999999E-4"/>
    <n v="2.1956856975000002E-3"/>
    <n v="7.9733548999999979E-5"/>
  </r>
  <r>
    <s v="Point"/>
    <n v="11386"/>
    <s v="Hexcel Corporation: Salt Lake Operations"/>
    <n v="49035"/>
    <s v="Salt Lake "/>
    <s v="20200102"/>
    <s v="Internal Combustion Engines"/>
    <s v="Industrial"/>
    <s v="Distillate Oil (Diesel)"/>
    <s v="Reciprocating"/>
    <n v="325211"/>
    <s v="Plastics Material and Resin Manufacturing"/>
    <n v="5.1091065518926486"/>
    <n v="5.1091065518926486"/>
    <n v="0.13724349050000001"/>
    <n v="4.5604951175808006"/>
    <n v="0.28852201369104996"/>
    <n v="1.1464188655537499"/>
    <n v="0"/>
  </r>
  <r>
    <s v="Point"/>
    <n v="11386"/>
    <s v="Hexcel Corporation: Salt Lake Operations"/>
    <n v="49035"/>
    <s v="Salt Lake "/>
    <s v="2267003020"/>
    <s v="Mobile Sources"/>
    <s v="LPG"/>
    <s v="Industrial Equipment"/>
    <s v="Forklifts"/>
    <n v="325211"/>
    <s v="Plastics Material and Resin Manufacturing"/>
    <n v="1.822E-2"/>
    <n v="1.822E-2"/>
    <n v="1.2754000000000001E-3"/>
    <n v="0.50651599999999997"/>
    <n v="0.302452"/>
    <n v="0.47007599999999999"/>
    <n v="0"/>
  </r>
  <r>
    <s v="Point"/>
    <n v="11386"/>
    <s v="Hexcel Corporation: Salt Lake Operations"/>
    <n v="49035"/>
    <s v="Salt Lake "/>
    <s v="30102424"/>
    <s v="Industrial Processes"/>
    <s v="Chemical Manufacturing"/>
    <s v="Synthetic Organic Fiber"/>
    <s v="Washing/Drying/Finishing"/>
    <n v="325211"/>
    <s v="Plastics Material and Resin Manufacturing"/>
    <n v="24.865556862499997"/>
    <n v="19.395197999999993"/>
    <n v="11.8245573625"/>
    <n v="61.322244325"/>
    <n v="4.9315187925000004"/>
    <n v="0.61942624750000008"/>
    <n v="6.3703236350000001"/>
  </r>
  <r>
    <s v="Point"/>
    <n v="11386"/>
    <s v="Hexcel Corporation: Salt Lake Operations"/>
    <n v="49035"/>
    <s v="Salt Lake "/>
    <s v="30102499"/>
    <s v="Industrial Processes"/>
    <s v="Chemical Manufacturing"/>
    <s v="Synthetic Organic Fiber"/>
    <s v="Other Not Classified"/>
    <n v="325211"/>
    <s v="Plastics Material and Resin Manufacturing"/>
    <n v="116.36945222499997"/>
    <n v="94.600842799999967"/>
    <n v="23.101936064999997"/>
    <n v="125.39269457500004"/>
    <n v="131.99770216000002"/>
    <n v="116.75798153999999"/>
    <n v="81.678527485000004"/>
  </r>
  <r>
    <s v="Point"/>
    <n v="11386"/>
    <s v="Hexcel Corporation: Salt Lake Operations"/>
    <n v="49035"/>
    <s v="Salt Lake "/>
    <s v="30190013"/>
    <s v="Industrial Processes"/>
    <s v="Chemical Manufacturing"/>
    <s v="Fuel Fired Equipment"/>
    <s v="Incinerator: Natural Gas"/>
    <n v="325211"/>
    <s v="Plastics Material and Resin Manufacturing"/>
    <n v="0"/>
    <n v="0"/>
    <n v="0"/>
    <n v="0"/>
    <n v="0.31570002295376998"/>
    <n v="0"/>
    <n v="0"/>
  </r>
  <r>
    <s v="Point"/>
    <n v="11386"/>
    <s v="Hexcel Corporation: Salt Lake Operations"/>
    <n v="49035"/>
    <s v="Salt Lake "/>
    <s v="30502504"/>
    <s v="Industrial Processes"/>
    <s v="Mineral Products"/>
    <s v="Construction Sand and Gravel"/>
    <s v="Hauling"/>
    <n v="325211"/>
    <s v="Plastics Material and Resin Manufacturing"/>
    <n v="0.1802"/>
    <n v="4.4200000000000003E-2"/>
    <n v="0"/>
    <n v="0"/>
    <n v="0"/>
    <n v="0"/>
    <n v="0"/>
  </r>
  <r>
    <s v="Point"/>
    <n v="11386"/>
    <s v="Hexcel Corporation: Salt Lake Operations"/>
    <n v="49035"/>
    <s v="Salt Lake "/>
    <s v="40299998"/>
    <s v="Chemical Evaporation"/>
    <s v="Surface Coating Operations"/>
    <s v="Miscellaneous"/>
    <s v="Miscellaneous"/>
    <n v="325211"/>
    <s v="Plastics Material and Resin Manufacturing"/>
    <n v="0"/>
    <n v="0"/>
    <n v="0"/>
    <n v="0"/>
    <n v="2.8458611999999999"/>
    <n v="0"/>
    <n v="0"/>
  </r>
  <r>
    <s v="Point"/>
    <n v="11386"/>
    <s v="Hexcel Corporation: Salt Lake Operations"/>
    <n v="49035"/>
    <s v="Salt Lake "/>
    <s v="40706897"/>
    <s v="Chemical Evaporation"/>
    <s v="Organic Chemical Storage"/>
    <s v="Fixed Roof Tanks - Ketones"/>
    <s v="Ketones: Breathing Loss"/>
    <n v="325211"/>
    <s v="Plastics Material and Resin Manufacturing"/>
    <n v="0"/>
    <n v="0"/>
    <n v="0"/>
    <n v="0"/>
    <n v="0.25412760000000001"/>
    <n v="0"/>
    <n v="0"/>
  </r>
  <r>
    <s v="Point"/>
    <n v="11532"/>
    <s v="Questar Pipeline LLC: Kastler Marushack Compressor Station"/>
    <n v="49009"/>
    <s v="Daggett "/>
    <s v="10300603"/>
    <s v="External Combustion Boilers"/>
    <s v="Commercial/Institutional"/>
    <s v="Natural Gas"/>
    <s v="&lt; 10 Million BTU/hr"/>
    <n v="486210"/>
    <s v="Pipeline Transportation of Natural Gas"/>
    <n v="0.42620800000000003"/>
    <n v="0.42620800000000003"/>
    <n v="3.3647999999999997E-2"/>
    <n v="5.6079999999999997"/>
    <n v="0.30843999999999999"/>
    <n v="4.7107200000000002"/>
    <n v="2.7479199999999999E-2"/>
  </r>
  <r>
    <s v="Point"/>
    <n v="11532"/>
    <s v="Questar Pipeline LLC: Kastler Marushack Compressor Station"/>
    <n v="49009"/>
    <s v="Daggett "/>
    <s v="20200201"/>
    <s v="Internal Combustion Engines"/>
    <s v="Industrial"/>
    <s v="Natural Gas"/>
    <s v="Turbine"/>
    <n v="486210"/>
    <s v="Pipeline Transportation of Natural Gas"/>
    <n v="1.4436146999999999"/>
    <n v="1.4436146999999999"/>
    <n v="0.69905948200000001"/>
    <n v="5.3544999999999989"/>
    <n v="0.45933195000000004"/>
    <n v="1.238607"/>
    <n v="1.8592007500000003"/>
  </r>
  <r>
    <s v="Point"/>
    <n v="11532"/>
    <s v="Questar Pipeline LLC: Kastler Marushack Compressor Station"/>
    <n v="49009"/>
    <s v="Daggett "/>
    <s v="20200202"/>
    <s v="Internal Combustion Engines"/>
    <s v="Industrial"/>
    <s v="Natural Gas"/>
    <s v="Reciprocating"/>
    <n v="486210"/>
    <s v="Pipeline Transportation of Natural Gas"/>
    <n v="3.1594184999999997"/>
    <n v="3.1594184999999997"/>
    <n v="9.4310999999999992E-2"/>
    <n v="738.49423049999996"/>
    <n v="7.0719715999999995"/>
    <n v="28.150548000000001"/>
    <n v="1.4295975749999998"/>
  </r>
  <r>
    <s v="Point"/>
    <n v="11532"/>
    <s v="Questar Pipeline LLC: Kastler Marushack Compressor Station"/>
    <n v="49009"/>
    <s v="Daggett "/>
    <s v="2265003020"/>
    <s v="Mobile Sources"/>
    <s v="Off-highway Vehicle Gasoline, 4-Stroke"/>
    <s v="Industrial Equipment"/>
    <s v="Forklifts"/>
    <n v="486210"/>
    <s v="Pipeline Transportation of Natural Gas"/>
    <n v="1.5816920885600001E-4"/>
    <n v="1.4551567214700001E-4"/>
    <n v="2.8868612500000001E-5"/>
    <n v="7.6600432836199999E-3"/>
    <n v="3.8208984642459998E-3"/>
    <n v="8.1030877409299998E-2"/>
    <n v="0"/>
  </r>
  <r>
    <s v="Point"/>
    <n v="11532"/>
    <s v="Questar Pipeline LLC: Kastler Marushack Compressor Station"/>
    <n v="49009"/>
    <s v="Daggett "/>
    <s v="2270002048"/>
    <s v="Mobile Sources"/>
    <s v="Off-highway Vehicle Diesel"/>
    <s v="Construction and Mining Equipment"/>
    <s v="Graders"/>
    <n v="486210"/>
    <s v="Pipeline Transportation of Natural Gas"/>
    <n v="6.1333739264079999E-3"/>
    <n v="5.9493727085299999E-3"/>
    <n v="1.5474463843600001E-4"/>
    <n v="8.1783667299580004E-2"/>
    <n v="7.0419128364880004E-3"/>
    <n v="3.113705557358E-2"/>
    <n v="0"/>
  </r>
  <r>
    <s v="Point"/>
    <n v="11532"/>
    <s v="Questar Pipeline LLC: Kastler Marushack Compressor Station"/>
    <n v="49009"/>
    <s v="Daggett "/>
    <s v="2270002066"/>
    <s v="Mobile Sources"/>
    <s v="Off-highway Vehicle Diesel"/>
    <s v="Construction and Mining Equipment"/>
    <s v="Tractors/Loaders/Backhoes"/>
    <n v="486210"/>
    <s v="Pipeline Transportation of Natural Gas"/>
    <n v="2.83863194751E-3"/>
    <n v="2.753472989067E-3"/>
    <n v="2.2198455000000001E-5"/>
    <n v="1.8875664096195E-2"/>
    <n v="3.6139356899619998E-3"/>
    <n v="1.7738975550449999E-2"/>
    <n v="0"/>
  </r>
  <r>
    <s v="Point"/>
    <n v="11532"/>
    <s v="Questar Pipeline LLC: Kastler Marushack Compressor Station"/>
    <n v="49009"/>
    <s v="Daggett "/>
    <s v="2270003020"/>
    <s v="Mobile Sources"/>
    <s v="Off-highway Vehicle Diesel"/>
    <s v="Industrial Equipment"/>
    <s v="Forklifts"/>
    <n v="486210"/>
    <s v="Pipeline Transportation of Natural Gas"/>
    <n v="1.4024449380040001E-3"/>
    <n v="1.3603715898139999E-3"/>
    <n v="3.1658719999999997E-5"/>
    <n v="1.56953355459E-2"/>
    <n v="1.2394634822039999E-3"/>
    <n v="1.0172831238319999E-2"/>
    <n v="0"/>
  </r>
  <r>
    <s v="Point"/>
    <n v="11532"/>
    <s v="Questar Pipeline LLC: Kastler Marushack Compressor Station"/>
    <n v="49009"/>
    <s v="Daggett "/>
    <s v="31000220"/>
    <s v="Industrial Processes"/>
    <s v="Oil and Gas Production"/>
    <s v="Natural Gas Production"/>
    <s v="All Equipt Leak Fugitives (Valves, Flanges, Connections, Seals, Drains"/>
    <n v="486210"/>
    <s v="Pipeline Transportation of Natural Gas"/>
    <n v="0"/>
    <n v="0"/>
    <n v="0"/>
    <n v="0"/>
    <n v="6.45"/>
    <n v="0"/>
    <n v="0"/>
  </r>
  <r>
    <s v="Point"/>
    <n v="11532"/>
    <s v="Questar Pipeline LLC: Kastler Marushack Compressor Station"/>
    <n v="49009"/>
    <s v="Daggett "/>
    <s v="31000299"/>
    <s v="Industrial Processes"/>
    <s v="Oil and Gas Production"/>
    <s v="Natural Gas Production"/>
    <s v="Other Not Classified"/>
    <n v="486210"/>
    <s v="Pipeline Transportation of Natural Gas"/>
    <n v="0"/>
    <n v="0"/>
    <n v="0"/>
    <n v="0"/>
    <n v="31.436240000000002"/>
    <n v="0"/>
    <n v="0"/>
  </r>
  <r>
    <s v="Point"/>
    <n v="11532"/>
    <s v="Questar Pipeline LLC: Kastler Marushack Compressor Station"/>
    <n v="49009"/>
    <s v="Daggett "/>
    <s v="31000404"/>
    <s v="Industrial Processes"/>
    <s v="Oil and Gas Production"/>
    <s v="Process Heaters"/>
    <s v="Natural Gas"/>
    <n v="486210"/>
    <s v="Pipeline Transportation of Natural Gas"/>
    <n v="0"/>
    <n v="0"/>
    <n v="0"/>
    <n v="0"/>
    <n v="1.8087300000000001E-2"/>
    <n v="0"/>
    <n v="0"/>
  </r>
  <r>
    <s v="Point"/>
    <n v="11532"/>
    <s v="Questar Pipeline LLC: Kastler Marushack Compressor Station"/>
    <n v="49009"/>
    <s v="Daggett "/>
    <s v="40400311"/>
    <s v="Chemical Evaporation"/>
    <s v="Petroleum Liquids Storage (non-Refinery)"/>
    <s v="Oil and Gas Field Storage and Working Tanks"/>
    <s v="Fixed Roof Tank, Condensate, working+breathing+flashing losses"/>
    <n v="486210"/>
    <s v="Pipeline Transportation of Natural Gas"/>
    <n v="0"/>
    <n v="0"/>
    <n v="0"/>
    <n v="0"/>
    <n v="0.72"/>
    <n v="0"/>
    <n v="0"/>
  </r>
  <r>
    <s v="Point"/>
    <n v="11532"/>
    <s v="Questar Pipeline LLC: Kastler Marushack Compressor Station"/>
    <n v="49009"/>
    <s v="Daggett "/>
    <s v="40400313"/>
    <s v="Chemical Evaporation"/>
    <s v="Petroleum Liquids Storage (non-Refinery)"/>
    <s v="Oil and Gas Field Storage and Working Tanks"/>
    <s v="Fixed Roof Tank, Lube Oil, working+breathing+flashing losses"/>
    <n v="486210"/>
    <s v="Pipeline Transportation of Natural Gas"/>
    <n v="0"/>
    <n v="0"/>
    <n v="0"/>
    <n v="0"/>
    <n v="0.1"/>
    <n v="0"/>
    <n v="0"/>
  </r>
  <r>
    <s v="Point"/>
    <n v="11532"/>
    <s v="Questar Pipeline LLC: Kastler Marushack Compressor Station"/>
    <n v="49009"/>
    <s v="Daggett "/>
    <s v="40600651"/>
    <s v="Chemical Evaporation"/>
    <s v="Transportation and Marketing of Petroleum Products"/>
    <s v="Consumer (Corporate) Fleet Refueling - Stage II"/>
    <s v="Diesel: Vapor Loss w"/>
    <n v="486210"/>
    <s v="Pipeline Transportation of Natural Gas"/>
    <n v="0"/>
    <n v="0"/>
    <n v="0"/>
    <n v="0"/>
    <n v="0.2"/>
    <n v="0"/>
    <n v="0"/>
  </r>
  <r>
    <s v="Point"/>
    <n v="11532"/>
    <s v="Questar Pipeline LLC: Kastler Marushack Compressor Station"/>
    <n v="49009"/>
    <s v="Daggett "/>
    <s v="40600707"/>
    <s v="Chemical Evaporation"/>
    <s v="Transportation and Marketing of Petroleum Products"/>
    <s v="Consumer (Corporate) Fleet Refueling - Stage I"/>
    <s v="Underground Tank: Breathing and Emptying"/>
    <n v="486210"/>
    <s v="Pipeline Transportation of Natural Gas"/>
    <n v="0"/>
    <n v="0"/>
    <n v="0"/>
    <n v="0"/>
    <n v="0.5"/>
    <n v="0"/>
    <n v="0"/>
  </r>
  <r>
    <s v="Point"/>
    <n v="11532"/>
    <s v="Questar Pipeline LLC: Kastler Marushack Compressor Station"/>
    <n v="49009"/>
    <s v="Daggett "/>
    <s v="40688801"/>
    <s v="Chemical Evaporation"/>
    <s v="Transportation and Marketing of Petroleum Products"/>
    <s v="Fugitive Emissions"/>
    <s v="All Not Elsewhere Classified"/>
    <n v="486210"/>
    <s v="Pipeline Transportation of Natural Gas"/>
    <n v="0"/>
    <n v="0"/>
    <n v="0"/>
    <n v="0"/>
    <n v="0"/>
    <n v="0"/>
    <n v="0"/>
  </r>
  <r>
    <s v="Point"/>
    <n v="14185"/>
    <s v="OWL Danish Flats SWD -Produced Water Evaporation Ponds, Cisco"/>
    <n v="49019"/>
    <s v="Grand "/>
    <s v="20301001"/>
    <s v="Internal Combustion Engines"/>
    <s v="Commercial/Institutional"/>
    <s v="Liquified Petroleum Gas (LPG)"/>
    <s v="Propane: Reciprocating"/>
    <n v="213112"/>
    <s v="Support Activities for Oil and Gas Operations"/>
    <n v="8.9494999999999991E-3"/>
    <n v="8.9494999999999991E-3"/>
    <n v="1.99446E-3"/>
    <n v="1.5150000000000001"/>
    <n v="1.0609999999999999"/>
    <n v="3.0300000000000002"/>
    <n v="0"/>
  </r>
  <r>
    <s v="Point"/>
    <n v="14185"/>
    <s v="OWL Danish Flats SWD -Produced Water Evaporation Ponds, Cisco"/>
    <n v="49019"/>
    <s v="Grand "/>
    <s v="30501024"/>
    <s v="Industrial Processes"/>
    <s v="Mineral Products"/>
    <s v="Coal Mining, Cleaning, and Material Handling"/>
    <s v="Hauling"/>
    <n v="213112"/>
    <s v="Support Activities for Oil and Gas Operations"/>
    <n v="7.0867750000000003"/>
    <n v="0.70316250000000002"/>
    <n v="0"/>
    <n v="0"/>
    <n v="0"/>
    <n v="0"/>
    <n v="0"/>
  </r>
  <r>
    <s v="Point"/>
    <n v="14185"/>
    <s v="OWL Danish Flats SWD -Produced Water Evaporation Ponds, Cisco"/>
    <n v="49019"/>
    <s v="Grand "/>
    <s v="31000504"/>
    <s v="Industrial Processes"/>
    <s v="Oil and Gas Production"/>
    <s v="Liquid Waste Treatment"/>
    <s v="Oil-Sludge-Waste Water Pit"/>
    <n v="213112"/>
    <s v="Support Activities for Oil and Gas Operations"/>
    <n v="0"/>
    <n v="0"/>
    <n v="0"/>
    <n v="0"/>
    <n v="321.73"/>
    <n v="0"/>
    <n v="0"/>
  </r>
  <r>
    <s v="Point"/>
    <n v="14185"/>
    <s v="OWL Danish Flats SWD -Produced Water Evaporation Ponds, Cisco"/>
    <n v="49019"/>
    <s v="Grand "/>
    <s v="40400250"/>
    <s v="Chemical Evaporation"/>
    <s v="Petroleum Liquids Storage (non-Refinery)"/>
    <s v="Bulk Plants"/>
    <s v="Loading Racks"/>
    <n v="213112"/>
    <s v="Support Activities for Oil and Gas Operations"/>
    <n v="0"/>
    <n v="0"/>
    <n v="0"/>
    <n v="0"/>
    <n v="4.8640000000000003E-2"/>
    <n v="0"/>
    <n v="0"/>
  </r>
  <r>
    <s v="Point"/>
    <n v="14185"/>
    <s v="OWL Danish Flats SWD -Produced Water Evaporation Ponds, Cisco"/>
    <n v="49019"/>
    <s v="Grand "/>
    <s v="40400252"/>
    <s v="Chemical Evaporation"/>
    <s v="Petroleum Liquids Storage (non-Refinery)"/>
    <s v="Bulk Plants"/>
    <s v="Miscellaneous Losses/Leaks: Vapor Collection Losses"/>
    <n v="213112"/>
    <s v="Support Activities for Oil and Gas Operations"/>
    <n v="0"/>
    <n v="0"/>
    <n v="0"/>
    <n v="0"/>
    <n v="1.45"/>
    <n v="0"/>
    <n v="0"/>
  </r>
  <r>
    <s v="Point"/>
    <n v="14185"/>
    <s v="OWL Danish Flats SWD -Produced Water Evaporation Ponds, Cisco"/>
    <n v="49019"/>
    <s v="Grand "/>
    <s v="40400311"/>
    <s v="Chemical Evaporation"/>
    <s v="Petroleum Liquids Storage (non-Refinery)"/>
    <s v="Oil and Gas Field Storage and Working Tanks"/>
    <s v="Fixed Roof Tank, Condensate, working+breathing+flashing losses"/>
    <n v="213112"/>
    <s v="Support Activities for Oil and Gas Operations"/>
    <n v="0"/>
    <n v="0"/>
    <n v="0"/>
    <n v="0"/>
    <n v="5.8999999999999997E-2"/>
    <n v="0"/>
    <n v="0"/>
  </r>
  <r>
    <s v="Point"/>
    <n v="14185"/>
    <s v="OWL Danish Flats SWD -Produced Water Evaporation Ponds, Cisco"/>
    <n v="49019"/>
    <s v="Grand "/>
    <s v="40400315"/>
    <s v="Chemical Evaporation"/>
    <s v="Petroleum Liquids Storage (non-Refinery)"/>
    <s v="Oil and Gas Field Storage and Working Tanks"/>
    <s v="Fixed Roof Tank, Produced Water, working+breathing+flashing"/>
    <n v="213112"/>
    <s v="Support Activities for Oil and Gas Operations"/>
    <n v="0"/>
    <n v="0"/>
    <n v="0"/>
    <n v="0"/>
    <n v="0.216"/>
    <n v="0"/>
    <n v="0"/>
  </r>
  <r>
    <s v="Point"/>
    <n v="14219"/>
    <s v="Tamra Mining Company, LLC - Milford Copper Mine &amp; Mill "/>
    <n v="49001"/>
    <s v="Beaver"/>
    <m/>
    <m/>
    <m/>
    <m/>
    <m/>
    <n v="212230"/>
    <s v="Copper, Nickel, Lead, and Zinc Mining"/>
    <n v="8.4700000000000006"/>
    <n v="1.42"/>
    <n v="0.13"/>
    <n v="15.56"/>
    <n v="0.93"/>
    <n v="4.75"/>
    <n v="0"/>
  </r>
  <r>
    <s v="Point"/>
    <n v="15439"/>
    <s v="Western Water Solutions, Inc. - Sand Pass Ranch Evaporation Facility"/>
    <n v="49013"/>
    <s v="Duchesne "/>
    <s v="10200603"/>
    <s v="External Combustion Boilers"/>
    <s v="Industrial"/>
    <s v="Natural Gas"/>
    <s v="&lt; 10 Million BTU/hr"/>
    <n v="213112"/>
    <s v="Support Activities for Oil and Gas Operations"/>
    <n v="1.2999999999999999E-2"/>
    <n v="1.2999999999999999E-2"/>
    <n v="2E-3"/>
    <n v="0.33500000000000002"/>
    <n v="2.5000000000000001E-2"/>
    <n v="0.187"/>
    <n v="0"/>
  </r>
  <r>
    <s v="Point"/>
    <n v="15439"/>
    <s v="Western Water Solutions, Inc. - Sand Pass Ranch Evaporation Facility"/>
    <n v="49013"/>
    <s v="Duchesne "/>
    <s v="40400199"/>
    <s v="Chemical Evaporation"/>
    <s v="Petroleum Liquids Storage (non-Refinery)"/>
    <s v="Bulk Terminals"/>
    <s v="Other Not Classified"/>
    <n v="213112"/>
    <s v="Support Activities for Oil and Gas Operations"/>
    <n v="0"/>
    <n v="0"/>
    <n v="0"/>
    <n v="0"/>
    <n v="4.0680000000000005"/>
    <n v="0"/>
    <n v="0"/>
  </r>
  <r>
    <s v="Point"/>
    <n v="15439"/>
    <s v="Western Water Solutions, Inc. - Sand Pass Ranch Evaporation Facility"/>
    <n v="49013"/>
    <s v="Duchesne "/>
    <s v="40400250"/>
    <s v="Chemical Evaporation"/>
    <s v="Petroleum Liquids Storage (non-Refinery)"/>
    <s v="Bulk Plants"/>
    <s v="Loading Racks"/>
    <n v="213112"/>
    <s v="Support Activities for Oil and Gas Operations"/>
    <n v="0"/>
    <n v="0"/>
    <n v="0"/>
    <n v="0"/>
    <n v="2.0936699999999999"/>
    <n v="0"/>
    <n v="0"/>
  </r>
  <r>
    <s v="Point"/>
    <n v="15439"/>
    <s v="Western Water Solutions, Inc. - Sand Pass Ranch Evaporation Facility"/>
    <n v="49013"/>
    <s v="Duchesne "/>
    <s v="50300603"/>
    <s v="Waste Disposal"/>
    <s v="Solid Waste Disposal - Government"/>
    <s v="Municipal Solid Waste Landfill"/>
    <s v="Fugitive Emissions"/>
    <n v="213112"/>
    <s v="Support Activities for Oil and Gas Operations"/>
    <n v="0"/>
    <n v="0"/>
    <n v="0"/>
    <n v="0"/>
    <n v="2.74"/>
    <n v="0"/>
    <n v="0"/>
  </r>
  <r>
    <s v="Point"/>
    <n v="15439"/>
    <s v="Western Water Solutions, Inc. - Sand Pass Ranch Evaporation Facility"/>
    <n v="49013"/>
    <s v="Duchesne "/>
    <s v="50300713"/>
    <s v="Waste Disposal"/>
    <s v="Solid Waste Disposal - Industrial"/>
    <s v="Wastewater Treatment"/>
    <s v="Oil/Water Separator"/>
    <n v="213112"/>
    <s v="Support Activities for Oil and Gas Operations"/>
    <n v="0"/>
    <n v="0"/>
    <n v="0"/>
    <n v="0"/>
    <n v="17.47"/>
    <n v="0"/>
    <n v="0"/>
  </r>
  <r>
    <s v="Point"/>
    <n v="15439"/>
    <s v="Western Water Solutions, Inc. - Sand Pass Ranch Evaporation Facility"/>
    <n v="49013"/>
    <s v="Duchesne "/>
    <s v="50300783"/>
    <s v="Waste Disposal"/>
    <s v="Solid Waste Disposal - Industrial"/>
    <s v="Wastewater Treatment"/>
    <s v="Sludge Centrifuge"/>
    <n v="213112"/>
    <s v="Support Activities for Oil and Gas Operations"/>
    <n v="0"/>
    <n v="0"/>
    <n v="0"/>
    <n v="0"/>
    <n v="0.17369999999999999"/>
    <n v="0"/>
    <n v="0"/>
  </r>
  <r>
    <s v="Point"/>
    <n v="15512"/>
    <s v="Environmental Energy Innovations Myton Landfarm"/>
    <n v="49013"/>
    <s v="Duchesne "/>
    <s v="10500106"/>
    <s v="External Combustion"/>
    <s v="Space Heaters"/>
    <s v="Industrial"/>
    <s v="Natural Gas"/>
    <n v="115112"/>
    <s v="Soil Preparation, Planting, and Cultivating"/>
    <n v="0.38"/>
    <n v="0.38"/>
    <n v="0.03"/>
    <n v="4.7"/>
    <n v="0.27500000000000002"/>
    <n v="2"/>
    <n v="0"/>
  </r>
  <r>
    <s v="Point"/>
    <n v="15512"/>
    <s v="Environmental Energy Innovations Myton Landfarm"/>
    <n v="49013"/>
    <s v="Duchesne "/>
    <s v="40400313"/>
    <s v="Chemical Evaporation"/>
    <s v="Petroleum Liquids Storage (non-Refinery)"/>
    <s v="Oil and Gas Field Storage and Working Tanks"/>
    <s v="Fixed Roof Tank, Lube Oil, working+breathing+flashing losses"/>
    <n v="115112"/>
    <s v="Soil Preparation, Planting, and Cultivating"/>
    <n v="0"/>
    <n v="0"/>
    <n v="0"/>
    <n v="0"/>
    <n v="1"/>
    <n v="0"/>
    <n v="0"/>
  </r>
  <r>
    <s v="Point"/>
    <n v="15512"/>
    <s v="Environmental Energy Innovations Myton Landfarm"/>
    <n v="49013"/>
    <s v="Duchesne "/>
    <s v="40400315"/>
    <s v="Chemical Evaporation"/>
    <s v="Petroleum Liquids Storage (non-Refinery)"/>
    <s v="Oil and Gas Field Storage and Working Tanks"/>
    <s v="Fixed Roof Tank, Produced Water, working+breathing+flashing"/>
    <n v="115112"/>
    <s v="Soil Preparation, Planting, and Cultivating"/>
    <n v="0"/>
    <n v="0"/>
    <n v="0"/>
    <n v="0"/>
    <n v="1"/>
    <n v="0"/>
    <n v="0"/>
  </r>
  <r>
    <s v="Point"/>
    <n v="15512"/>
    <s v="Environmental Energy Innovations Myton Landfarm"/>
    <n v="49013"/>
    <s v="Duchesne "/>
    <s v="40400316"/>
    <s v="Chemical Evaporation"/>
    <s v="Petroleum Liquids Storage (non-Refinery)"/>
    <s v="Oil and Gas Field Storage and Working Tanks"/>
    <s v="Fixed Roof Tank, Diesel, working+breathing+flashing losses"/>
    <n v="115112"/>
    <s v="Soil Preparation, Planting, and Cultivating"/>
    <n v="0"/>
    <n v="0"/>
    <n v="0"/>
    <n v="0"/>
    <n v="1"/>
    <n v="0"/>
    <n v="0"/>
  </r>
  <r>
    <s v="Point"/>
    <n v="15512"/>
    <s v="Environmental Energy Innovations Myton Landfarm"/>
    <n v="49013"/>
    <s v="Duchesne "/>
    <s v="50410030"/>
    <s v="Waste Disposal"/>
    <s v="Site Remediation"/>
    <s v="Excavation/Soils Handling"/>
    <s v="Storage"/>
    <n v="115112"/>
    <s v="Soil Preparation, Planting, and Cultivating"/>
    <n v="0"/>
    <n v="0"/>
    <n v="0"/>
    <n v="0"/>
    <n v="314.70999999999998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352C71-7B5C-463D-93EC-79C9AC63A435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18" firstHeaderRow="1" firstDataRow="1" firstDataCol="0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B281-9558-4F3B-A37D-E1243BE2636D}">
  <dimension ref="A1:S535"/>
  <sheetViews>
    <sheetView tabSelected="1" workbookViewId="0">
      <pane ySplit="1" topLeftCell="A500" activePane="bottomLeft" state="frozen"/>
      <selection activeCell="D1" sqref="D1"/>
      <selection pane="bottomLeft" sqref="A1:XFD1048576"/>
    </sheetView>
  </sheetViews>
  <sheetFormatPr defaultRowHeight="15" x14ac:dyDescent="0.25"/>
  <cols>
    <col min="1" max="1" width="8.85546875" style="4" bestFit="1" customWidth="1"/>
    <col min="2" max="2" width="10.7109375" style="4" customWidth="1"/>
    <col min="3" max="3" width="12.85546875" style="4" customWidth="1"/>
    <col min="4" max="4" width="10.85546875" style="4" customWidth="1"/>
    <col min="5" max="5" width="13.42578125" style="4" customWidth="1"/>
    <col min="6" max="6" width="11" style="4" bestFit="1" customWidth="1"/>
    <col min="7" max="10" width="9.140625" style="4"/>
    <col min="11" max="11" width="17.42578125" style="4" bestFit="1" customWidth="1"/>
    <col min="12" max="16384" width="9.140625" style="4"/>
  </cols>
  <sheetData>
    <row r="1" spans="1:19" x14ac:dyDescent="0.25">
      <c r="A1" s="1" t="s">
        <v>707</v>
      </c>
      <c r="B1" s="2" t="s">
        <v>709</v>
      </c>
      <c r="C1" s="3" t="s">
        <v>0</v>
      </c>
      <c r="D1" s="3" t="s">
        <v>710</v>
      </c>
      <c r="E1" s="3" t="s">
        <v>711</v>
      </c>
      <c r="F1" s="3" t="s">
        <v>712</v>
      </c>
      <c r="G1" s="3" t="s">
        <v>713</v>
      </c>
      <c r="H1" s="3" t="s">
        <v>714</v>
      </c>
      <c r="I1" s="3" t="s">
        <v>715</v>
      </c>
      <c r="J1" s="3" t="s">
        <v>716</v>
      </c>
      <c r="K1" s="3" t="s">
        <v>1</v>
      </c>
      <c r="L1" s="3" t="s">
        <v>2</v>
      </c>
      <c r="M1" s="3" t="s">
        <v>717</v>
      </c>
      <c r="N1" s="3" t="s">
        <v>718</v>
      </c>
      <c r="O1" s="3" t="s">
        <v>3</v>
      </c>
      <c r="P1" s="3" t="s">
        <v>4</v>
      </c>
      <c r="Q1" s="3" t="s">
        <v>5</v>
      </c>
      <c r="R1" s="3" t="s">
        <v>6</v>
      </c>
      <c r="S1" s="3" t="s">
        <v>7</v>
      </c>
    </row>
    <row r="2" spans="1:19" x14ac:dyDescent="0.25">
      <c r="A2" s="4" t="s">
        <v>708</v>
      </c>
      <c r="B2" s="5">
        <v>10008</v>
      </c>
      <c r="C2" s="6" t="s">
        <v>64</v>
      </c>
      <c r="D2" s="5">
        <v>49003</v>
      </c>
      <c r="E2" s="6" t="s">
        <v>33</v>
      </c>
      <c r="F2" s="6" t="s">
        <v>65</v>
      </c>
      <c r="G2" s="6" t="s">
        <v>8</v>
      </c>
      <c r="H2" s="6" t="s">
        <v>41</v>
      </c>
      <c r="I2" s="6" t="s">
        <v>29</v>
      </c>
      <c r="J2" s="6" t="s">
        <v>55</v>
      </c>
      <c r="K2" s="5">
        <v>331110</v>
      </c>
      <c r="L2" s="6" t="s">
        <v>66</v>
      </c>
      <c r="M2" s="5">
        <v>5.0997900000000005</v>
      </c>
      <c r="N2" s="5">
        <v>5.0997900000000005</v>
      </c>
      <c r="O2" s="5">
        <v>0.402615</v>
      </c>
      <c r="P2" s="5">
        <v>62.054699999999997</v>
      </c>
      <c r="Q2" s="5">
        <v>3.6906374999999998</v>
      </c>
      <c r="R2" s="5">
        <v>56.366100000000003</v>
      </c>
      <c r="S2" s="5">
        <v>2.1472800000000003</v>
      </c>
    </row>
    <row r="3" spans="1:19" x14ac:dyDescent="0.25">
      <c r="A3" s="4" t="s">
        <v>708</v>
      </c>
      <c r="B3" s="7">
        <v>10008</v>
      </c>
      <c r="C3" s="8" t="s">
        <v>64</v>
      </c>
      <c r="D3" s="7">
        <v>49003</v>
      </c>
      <c r="E3" s="8" t="s">
        <v>33</v>
      </c>
      <c r="F3" s="8" t="s">
        <v>101</v>
      </c>
      <c r="G3" s="8" t="s">
        <v>102</v>
      </c>
      <c r="H3" s="8" t="s">
        <v>103</v>
      </c>
      <c r="I3" s="8" t="s">
        <v>41</v>
      </c>
      <c r="J3" s="8" t="s">
        <v>29</v>
      </c>
      <c r="K3" s="5">
        <v>331110</v>
      </c>
      <c r="L3" s="8" t="s">
        <v>66</v>
      </c>
      <c r="M3" s="7">
        <v>0.34883999999999998</v>
      </c>
      <c r="N3" s="7">
        <v>0.34883999999999998</v>
      </c>
      <c r="O3" s="7">
        <v>2.7539999999999999E-2</v>
      </c>
      <c r="P3" s="7">
        <v>4.3146000000000004</v>
      </c>
      <c r="Q3" s="7">
        <v>0.25245000000000001</v>
      </c>
      <c r="R3" s="7">
        <v>1.8360000000000001</v>
      </c>
      <c r="S3" s="7">
        <v>0.14688000000000001</v>
      </c>
    </row>
    <row r="4" spans="1:19" x14ac:dyDescent="0.25">
      <c r="A4" s="4" t="s">
        <v>708</v>
      </c>
      <c r="B4" s="7">
        <v>10008</v>
      </c>
      <c r="C4" s="8" t="s">
        <v>64</v>
      </c>
      <c r="D4" s="7">
        <v>49003</v>
      </c>
      <c r="E4" s="8" t="s">
        <v>33</v>
      </c>
      <c r="F4" s="8" t="s">
        <v>116</v>
      </c>
      <c r="G4" s="8" t="s">
        <v>110</v>
      </c>
      <c r="H4" s="8" t="s">
        <v>41</v>
      </c>
      <c r="I4" s="8" t="s">
        <v>111</v>
      </c>
      <c r="J4" s="8" t="s">
        <v>112</v>
      </c>
      <c r="K4" s="5">
        <v>331110</v>
      </c>
      <c r="L4" s="8" t="s">
        <v>66</v>
      </c>
      <c r="M4" s="7">
        <v>4.1742799999999998E-3</v>
      </c>
      <c r="N4" s="7">
        <v>4.1742799999999998E-3</v>
      </c>
      <c r="O4" s="7">
        <v>3.8896699999999996E-3</v>
      </c>
      <c r="P4" s="7">
        <v>5.8819400000000008E-2</v>
      </c>
      <c r="Q4" s="7">
        <v>4.6865780000000003E-3</v>
      </c>
      <c r="R4" s="7">
        <v>1.2781648E-2</v>
      </c>
      <c r="S4" s="14">
        <v>0</v>
      </c>
    </row>
    <row r="5" spans="1:19" x14ac:dyDescent="0.25">
      <c r="A5" s="4" t="s">
        <v>708</v>
      </c>
      <c r="B5" s="7">
        <v>10008</v>
      </c>
      <c r="C5" s="8" t="s">
        <v>64</v>
      </c>
      <c r="D5" s="7">
        <v>49003</v>
      </c>
      <c r="E5" s="8" t="s">
        <v>33</v>
      </c>
      <c r="F5" s="8" t="s">
        <v>142</v>
      </c>
      <c r="G5" s="8" t="s">
        <v>110</v>
      </c>
      <c r="H5" s="8" t="s">
        <v>90</v>
      </c>
      <c r="I5" s="8" t="s">
        <v>143</v>
      </c>
      <c r="J5" s="8" t="s">
        <v>112</v>
      </c>
      <c r="K5" s="5">
        <v>331110</v>
      </c>
      <c r="L5" s="8" t="s">
        <v>66</v>
      </c>
      <c r="M5" s="7">
        <v>6.4889999999999997E-5</v>
      </c>
      <c r="N5" s="7">
        <v>6.4889999999999997E-5</v>
      </c>
      <c r="O5" s="7">
        <v>5.3189999999999997E-5</v>
      </c>
      <c r="P5" s="7">
        <v>9.8999999999999999E-4</v>
      </c>
      <c r="Q5" s="7">
        <v>1.94319E-3</v>
      </c>
      <c r="R5" s="7">
        <v>6.2640000000000005E-4</v>
      </c>
      <c r="S5" s="14">
        <v>0</v>
      </c>
    </row>
    <row r="6" spans="1:19" x14ac:dyDescent="0.25">
      <c r="A6" s="4" t="s">
        <v>708</v>
      </c>
      <c r="B6" s="7">
        <v>10008</v>
      </c>
      <c r="C6" s="8" t="s">
        <v>64</v>
      </c>
      <c r="D6" s="7">
        <v>49003</v>
      </c>
      <c r="E6" s="8" t="s">
        <v>33</v>
      </c>
      <c r="F6" s="8" t="s">
        <v>166</v>
      </c>
      <c r="G6" s="8" t="s">
        <v>157</v>
      </c>
      <c r="H6" s="8" t="s">
        <v>163</v>
      </c>
      <c r="I6" s="8" t="s">
        <v>164</v>
      </c>
      <c r="J6" s="8" t="s">
        <v>167</v>
      </c>
      <c r="K6" s="5">
        <v>331110</v>
      </c>
      <c r="L6" s="8" t="s">
        <v>66</v>
      </c>
      <c r="M6" s="7">
        <v>4.6528674395032998E-2</v>
      </c>
      <c r="N6" s="7">
        <v>4.2806380443354997E-2</v>
      </c>
      <c r="O6" s="7">
        <v>6.6820888967150001E-3</v>
      </c>
      <c r="P6" s="7">
        <v>1.33912004590342</v>
      </c>
      <c r="Q6" s="7">
        <v>3.59955447169513</v>
      </c>
      <c r="R6" s="7">
        <v>96.989017335504798</v>
      </c>
      <c r="S6" s="14">
        <v>0</v>
      </c>
    </row>
    <row r="7" spans="1:19" x14ac:dyDescent="0.25">
      <c r="A7" s="4" t="s">
        <v>708</v>
      </c>
      <c r="B7" s="7">
        <v>10008</v>
      </c>
      <c r="C7" s="8" t="s">
        <v>64</v>
      </c>
      <c r="D7" s="7">
        <v>49003</v>
      </c>
      <c r="E7" s="8" t="s">
        <v>33</v>
      </c>
      <c r="F7" s="8" t="s">
        <v>168</v>
      </c>
      <c r="G7" s="8" t="s">
        <v>157</v>
      </c>
      <c r="H7" s="8" t="s">
        <v>163</v>
      </c>
      <c r="I7" s="8" t="s">
        <v>164</v>
      </c>
      <c r="J7" s="8" t="s">
        <v>169</v>
      </c>
      <c r="K7" s="5">
        <v>331110</v>
      </c>
      <c r="L7" s="8" t="s">
        <v>66</v>
      </c>
      <c r="M7" s="7">
        <v>5.213235186952E-3</v>
      </c>
      <c r="N7" s="7">
        <v>4.7961763720000003E-3</v>
      </c>
      <c r="O7" s="7">
        <v>1.049290990147E-3</v>
      </c>
      <c r="P7" s="7">
        <v>0.53232278296177504</v>
      </c>
      <c r="Q7" s="7">
        <v>0.29821673093657503</v>
      </c>
      <c r="R7" s="7">
        <v>5.5467562426137498</v>
      </c>
      <c r="S7" s="14">
        <v>0</v>
      </c>
    </row>
    <row r="8" spans="1:19" x14ac:dyDescent="0.25">
      <c r="A8" s="4" t="s">
        <v>708</v>
      </c>
      <c r="B8" s="7">
        <v>10008</v>
      </c>
      <c r="C8" s="8" t="s">
        <v>64</v>
      </c>
      <c r="D8" s="7">
        <v>49003</v>
      </c>
      <c r="E8" s="8" t="s">
        <v>33</v>
      </c>
      <c r="F8" s="8" t="s">
        <v>193</v>
      </c>
      <c r="G8" s="8" t="s">
        <v>157</v>
      </c>
      <c r="H8" s="8" t="s">
        <v>189</v>
      </c>
      <c r="I8" s="8" t="s">
        <v>164</v>
      </c>
      <c r="J8" s="8" t="s">
        <v>194</v>
      </c>
      <c r="K8" s="5">
        <v>331110</v>
      </c>
      <c r="L8" s="8" t="s">
        <v>66</v>
      </c>
      <c r="M8" s="7">
        <v>0.42625062795151403</v>
      </c>
      <c r="N8" s="7">
        <v>0.41346310910839301</v>
      </c>
      <c r="O8" s="7">
        <v>1.2710907341457E-2</v>
      </c>
      <c r="P8" s="7">
        <v>8.8218804204719401</v>
      </c>
      <c r="Q8" s="7">
        <v>0.64337995671107595</v>
      </c>
      <c r="R8" s="7">
        <v>2.2666179280558998</v>
      </c>
      <c r="S8" s="14">
        <v>0</v>
      </c>
    </row>
    <row r="9" spans="1:19" x14ac:dyDescent="0.25">
      <c r="A9" s="4" t="s">
        <v>708</v>
      </c>
      <c r="B9" s="7">
        <v>10008</v>
      </c>
      <c r="C9" s="8" t="s">
        <v>64</v>
      </c>
      <c r="D9" s="7">
        <v>49003</v>
      </c>
      <c r="E9" s="8" t="s">
        <v>33</v>
      </c>
      <c r="F9" s="8" t="s">
        <v>195</v>
      </c>
      <c r="G9" s="8" t="s">
        <v>157</v>
      </c>
      <c r="H9" s="8" t="s">
        <v>189</v>
      </c>
      <c r="I9" s="8" t="s">
        <v>164</v>
      </c>
      <c r="J9" s="8" t="s">
        <v>196</v>
      </c>
      <c r="K9" s="5">
        <v>331110</v>
      </c>
      <c r="L9" s="8" t="s">
        <v>66</v>
      </c>
      <c r="M9" s="7">
        <v>1.3973321830540999E-2</v>
      </c>
      <c r="N9" s="7">
        <v>1.3554122175500999E-2</v>
      </c>
      <c r="O9" s="7">
        <v>3.5254603350200002E-4</v>
      </c>
      <c r="P9" s="7">
        <v>0.18632314307262601</v>
      </c>
      <c r="Q9" s="7">
        <v>1.6050420587347E-2</v>
      </c>
      <c r="R9" s="7">
        <v>7.0937807315265999E-2</v>
      </c>
      <c r="S9" s="14">
        <v>0</v>
      </c>
    </row>
    <row r="10" spans="1:19" x14ac:dyDescent="0.25">
      <c r="A10" s="4" t="s">
        <v>708</v>
      </c>
      <c r="B10" s="7">
        <v>10008</v>
      </c>
      <c r="C10" s="8" t="s">
        <v>64</v>
      </c>
      <c r="D10" s="7">
        <v>49003</v>
      </c>
      <c r="E10" s="8" t="s">
        <v>33</v>
      </c>
      <c r="F10" s="8" t="s">
        <v>197</v>
      </c>
      <c r="G10" s="8" t="s">
        <v>157</v>
      </c>
      <c r="H10" s="8" t="s">
        <v>189</v>
      </c>
      <c r="I10" s="8" t="s">
        <v>164</v>
      </c>
      <c r="J10" s="8" t="s">
        <v>198</v>
      </c>
      <c r="K10" s="5">
        <v>331110</v>
      </c>
      <c r="L10" s="8" t="s">
        <v>66</v>
      </c>
      <c r="M10" s="7">
        <v>5.6979226946659002E-2</v>
      </c>
      <c r="N10" s="7">
        <v>5.5269850137839999E-2</v>
      </c>
      <c r="O10" s="7">
        <v>1.7032888231929999E-3</v>
      </c>
      <c r="P10" s="7">
        <v>1.1299195364751</v>
      </c>
      <c r="Q10" s="7">
        <v>8.9900175614590003E-2</v>
      </c>
      <c r="R10" s="7">
        <v>0.45504473919388</v>
      </c>
      <c r="S10" s="14">
        <v>0</v>
      </c>
    </row>
    <row r="11" spans="1:19" x14ac:dyDescent="0.25">
      <c r="A11" s="4" t="s">
        <v>708</v>
      </c>
      <c r="B11" s="7">
        <v>10008</v>
      </c>
      <c r="C11" s="8" t="s">
        <v>64</v>
      </c>
      <c r="D11" s="7">
        <v>49003</v>
      </c>
      <c r="E11" s="8" t="s">
        <v>33</v>
      </c>
      <c r="F11" s="8" t="s">
        <v>201</v>
      </c>
      <c r="G11" s="8" t="s">
        <v>157</v>
      </c>
      <c r="H11" s="8" t="s">
        <v>189</v>
      </c>
      <c r="I11" s="8" t="s">
        <v>164</v>
      </c>
      <c r="J11" s="8" t="s">
        <v>165</v>
      </c>
      <c r="K11" s="5">
        <v>331110</v>
      </c>
      <c r="L11" s="8" t="s">
        <v>66</v>
      </c>
      <c r="M11" s="7">
        <v>0.51806498464566098</v>
      </c>
      <c r="N11" s="7">
        <v>0.50252303510567997</v>
      </c>
      <c r="O11" s="7">
        <v>4.0512616764129998E-3</v>
      </c>
      <c r="P11" s="7">
        <v>3.4449061538484003</v>
      </c>
      <c r="Q11" s="7">
        <v>0.65985897488562095</v>
      </c>
      <c r="R11" s="7">
        <v>3.2374545661944003</v>
      </c>
      <c r="S11" s="14">
        <v>0</v>
      </c>
    </row>
    <row r="12" spans="1:19" x14ac:dyDescent="0.25">
      <c r="A12" s="4" t="s">
        <v>708</v>
      </c>
      <c r="B12" s="7">
        <v>10008</v>
      </c>
      <c r="C12" s="8" t="s">
        <v>64</v>
      </c>
      <c r="D12" s="7">
        <v>49003</v>
      </c>
      <c r="E12" s="8" t="s">
        <v>33</v>
      </c>
      <c r="F12" s="8" t="s">
        <v>212</v>
      </c>
      <c r="G12" s="8" t="s">
        <v>157</v>
      </c>
      <c r="H12" s="8" t="s">
        <v>189</v>
      </c>
      <c r="I12" s="8" t="s">
        <v>171</v>
      </c>
      <c r="J12" s="8" t="s">
        <v>178</v>
      </c>
      <c r="K12" s="5">
        <v>331110</v>
      </c>
      <c r="L12" s="8" t="s">
        <v>66</v>
      </c>
      <c r="M12" s="7">
        <v>0.25786904666366001</v>
      </c>
      <c r="N12" s="7">
        <v>0.25013297526362899</v>
      </c>
      <c r="O12" s="7">
        <v>5.7541196703110005E-3</v>
      </c>
      <c r="P12" s="7">
        <v>4.0508368588710502</v>
      </c>
      <c r="Q12" s="7">
        <v>0.33693773856889297</v>
      </c>
      <c r="R12" s="7">
        <v>1.34227416768838</v>
      </c>
      <c r="S12" s="14">
        <v>0</v>
      </c>
    </row>
    <row r="13" spans="1:19" x14ac:dyDescent="0.25">
      <c r="A13" s="4" t="s">
        <v>708</v>
      </c>
      <c r="B13" s="7">
        <v>10008</v>
      </c>
      <c r="C13" s="8" t="s">
        <v>64</v>
      </c>
      <c r="D13" s="7">
        <v>49003</v>
      </c>
      <c r="E13" s="8" t="s">
        <v>33</v>
      </c>
      <c r="F13" s="8" t="s">
        <v>256</v>
      </c>
      <c r="G13" s="8" t="s">
        <v>230</v>
      </c>
      <c r="H13" s="8" t="s">
        <v>248</v>
      </c>
      <c r="I13" s="8" t="s">
        <v>257</v>
      </c>
      <c r="J13" s="8" t="s">
        <v>258</v>
      </c>
      <c r="K13" s="5">
        <v>331110</v>
      </c>
      <c r="L13" s="8" t="s">
        <v>66</v>
      </c>
      <c r="M13" s="7">
        <v>4.2804937004391999</v>
      </c>
      <c r="N13" s="7">
        <v>1.0506667061652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x14ac:dyDescent="0.25">
      <c r="A14" s="4" t="s">
        <v>708</v>
      </c>
      <c r="B14" s="7">
        <v>10008</v>
      </c>
      <c r="C14" s="8" t="s">
        <v>64</v>
      </c>
      <c r="D14" s="7">
        <v>49003</v>
      </c>
      <c r="E14" s="8" t="s">
        <v>33</v>
      </c>
      <c r="F14" s="8" t="s">
        <v>259</v>
      </c>
      <c r="G14" s="8" t="s">
        <v>230</v>
      </c>
      <c r="H14" s="8" t="s">
        <v>248</v>
      </c>
      <c r="I14" s="8" t="s">
        <v>257</v>
      </c>
      <c r="J14" s="8" t="s">
        <v>260</v>
      </c>
      <c r="K14" s="5">
        <v>331110</v>
      </c>
      <c r="L14" s="8" t="s">
        <v>66</v>
      </c>
      <c r="M14" s="7">
        <v>0.85089495774570001</v>
      </c>
      <c r="N14" s="7">
        <v>8.5089495317399996E-2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19" x14ac:dyDescent="0.25">
      <c r="A15" s="4" t="s">
        <v>708</v>
      </c>
      <c r="B15" s="7">
        <v>10008</v>
      </c>
      <c r="C15" s="8" t="s">
        <v>64</v>
      </c>
      <c r="D15" s="7">
        <v>49003</v>
      </c>
      <c r="E15" s="8" t="s">
        <v>33</v>
      </c>
      <c r="F15" s="8" t="s">
        <v>261</v>
      </c>
      <c r="G15" s="8" t="s">
        <v>230</v>
      </c>
      <c r="H15" s="8" t="s">
        <v>248</v>
      </c>
      <c r="I15" s="8" t="s">
        <v>257</v>
      </c>
      <c r="J15" s="8" t="s">
        <v>262</v>
      </c>
      <c r="K15" s="5">
        <v>331110</v>
      </c>
      <c r="L15" s="8" t="s">
        <v>66</v>
      </c>
      <c r="M15" s="7">
        <v>5.7584448999999998</v>
      </c>
      <c r="N15" s="7">
        <v>0.57572319999999999</v>
      </c>
      <c r="O15" s="7">
        <v>0</v>
      </c>
      <c r="P15" s="7">
        <v>0</v>
      </c>
      <c r="Q15" s="7">
        <v>7.8</v>
      </c>
      <c r="R15" s="7">
        <v>0</v>
      </c>
      <c r="S15" s="7">
        <v>0</v>
      </c>
    </row>
    <row r="16" spans="1:19" x14ac:dyDescent="0.25">
      <c r="A16" s="4" t="s">
        <v>708</v>
      </c>
      <c r="B16" s="7">
        <v>10008</v>
      </c>
      <c r="C16" s="8" t="s">
        <v>64</v>
      </c>
      <c r="D16" s="7">
        <v>49003</v>
      </c>
      <c r="E16" s="8" t="s">
        <v>33</v>
      </c>
      <c r="F16" s="8" t="s">
        <v>263</v>
      </c>
      <c r="G16" s="8" t="s">
        <v>230</v>
      </c>
      <c r="H16" s="8" t="s">
        <v>248</v>
      </c>
      <c r="I16" s="8" t="s">
        <v>257</v>
      </c>
      <c r="J16" s="8" t="s">
        <v>150</v>
      </c>
      <c r="K16" s="5">
        <v>331110</v>
      </c>
      <c r="L16" s="8" t="s">
        <v>66</v>
      </c>
      <c r="M16" s="7">
        <v>0.33745140000000001</v>
      </c>
      <c r="N16" s="7">
        <v>0.33745140000000001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1:19" x14ac:dyDescent="0.25">
      <c r="A17" s="4" t="s">
        <v>708</v>
      </c>
      <c r="B17" s="7">
        <v>10008</v>
      </c>
      <c r="C17" s="8" t="s">
        <v>64</v>
      </c>
      <c r="D17" s="7">
        <v>49003</v>
      </c>
      <c r="E17" s="8" t="s">
        <v>33</v>
      </c>
      <c r="F17" s="8" t="s">
        <v>280</v>
      </c>
      <c r="G17" s="8" t="s">
        <v>230</v>
      </c>
      <c r="H17" s="8" t="s">
        <v>278</v>
      </c>
      <c r="I17" s="8" t="s">
        <v>281</v>
      </c>
      <c r="J17" s="8" t="s">
        <v>282</v>
      </c>
      <c r="K17" s="5">
        <v>331110</v>
      </c>
      <c r="L17" s="8" t="s">
        <v>66</v>
      </c>
      <c r="M17" s="7">
        <v>13.513500000000001</v>
      </c>
      <c r="N17" s="7">
        <v>13.513500000000001</v>
      </c>
      <c r="O17" s="7">
        <v>66.177539999999993</v>
      </c>
      <c r="P17" s="7">
        <v>95.135040000000004</v>
      </c>
      <c r="Q17" s="7">
        <v>48.262500000000003</v>
      </c>
      <c r="R17" s="7">
        <v>558.72531000000004</v>
      </c>
      <c r="S17" s="7">
        <v>0</v>
      </c>
    </row>
    <row r="18" spans="1:19" x14ac:dyDescent="0.25">
      <c r="A18" s="4" t="s">
        <v>708</v>
      </c>
      <c r="B18" s="7">
        <v>10008</v>
      </c>
      <c r="C18" s="8" t="s">
        <v>64</v>
      </c>
      <c r="D18" s="7">
        <v>49003</v>
      </c>
      <c r="E18" s="8" t="s">
        <v>33</v>
      </c>
      <c r="F18" s="8" t="s">
        <v>283</v>
      </c>
      <c r="G18" s="8" t="s">
        <v>230</v>
      </c>
      <c r="H18" s="8" t="s">
        <v>278</v>
      </c>
      <c r="I18" s="8" t="s">
        <v>281</v>
      </c>
      <c r="J18" s="8" t="s">
        <v>284</v>
      </c>
      <c r="K18" s="5">
        <v>331110</v>
      </c>
      <c r="L18" s="8" t="s">
        <v>66</v>
      </c>
      <c r="M18" s="7">
        <v>6.4999999999999997E-3</v>
      </c>
      <c r="N18" s="7">
        <v>1.2999999999999999E-3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x14ac:dyDescent="0.25">
      <c r="A19" s="4" t="s">
        <v>708</v>
      </c>
      <c r="B19" s="7">
        <v>10008</v>
      </c>
      <c r="C19" s="8" t="s">
        <v>64</v>
      </c>
      <c r="D19" s="7">
        <v>49003</v>
      </c>
      <c r="E19" s="8" t="s">
        <v>33</v>
      </c>
      <c r="F19" s="8" t="s">
        <v>285</v>
      </c>
      <c r="G19" s="8" t="s">
        <v>230</v>
      </c>
      <c r="H19" s="8" t="s">
        <v>278</v>
      </c>
      <c r="I19" s="8" t="s">
        <v>286</v>
      </c>
      <c r="J19" s="8" t="s">
        <v>287</v>
      </c>
      <c r="K19" s="5">
        <v>331110</v>
      </c>
      <c r="L19" s="8" t="s">
        <v>66</v>
      </c>
      <c r="M19" s="7">
        <v>13.64</v>
      </c>
      <c r="N19" s="7">
        <v>10.18</v>
      </c>
      <c r="O19" s="7">
        <v>1.99</v>
      </c>
      <c r="P19" s="7">
        <v>2.85</v>
      </c>
      <c r="Q19" s="7">
        <v>1.45</v>
      </c>
      <c r="R19" s="7">
        <v>16.760000000000002</v>
      </c>
      <c r="S19" s="14">
        <v>0</v>
      </c>
    </row>
    <row r="20" spans="1:19" x14ac:dyDescent="0.25">
      <c r="A20" s="4" t="s">
        <v>708</v>
      </c>
      <c r="B20" s="7">
        <v>10008</v>
      </c>
      <c r="C20" s="8" t="s">
        <v>64</v>
      </c>
      <c r="D20" s="7">
        <v>49003</v>
      </c>
      <c r="E20" s="8" t="s">
        <v>33</v>
      </c>
      <c r="F20" s="8" t="s">
        <v>288</v>
      </c>
      <c r="G20" s="8" t="s">
        <v>230</v>
      </c>
      <c r="H20" s="8" t="s">
        <v>278</v>
      </c>
      <c r="I20" s="8" t="s">
        <v>286</v>
      </c>
      <c r="J20" s="8" t="s">
        <v>289</v>
      </c>
      <c r="K20" s="5">
        <v>331110</v>
      </c>
      <c r="L20" s="8" t="s">
        <v>66</v>
      </c>
      <c r="M20" s="7">
        <v>0.67181400000000002</v>
      </c>
      <c r="N20" s="7">
        <v>0.67181400000000002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x14ac:dyDescent="0.25">
      <c r="A21" s="4" t="s">
        <v>708</v>
      </c>
      <c r="B21" s="7">
        <v>10008</v>
      </c>
      <c r="C21" s="8" t="s">
        <v>64</v>
      </c>
      <c r="D21" s="7">
        <v>49003</v>
      </c>
      <c r="E21" s="8" t="s">
        <v>33</v>
      </c>
      <c r="F21" s="8" t="s">
        <v>290</v>
      </c>
      <c r="G21" s="8" t="s">
        <v>230</v>
      </c>
      <c r="H21" s="8" t="s">
        <v>278</v>
      </c>
      <c r="I21" s="8" t="s">
        <v>286</v>
      </c>
      <c r="J21" s="8" t="s">
        <v>291</v>
      </c>
      <c r="K21" s="5">
        <v>331110</v>
      </c>
      <c r="L21" s="8" t="s">
        <v>66</v>
      </c>
      <c r="M21" s="7">
        <v>5.7944851000000002</v>
      </c>
      <c r="N21" s="7">
        <v>5.7944851000000002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x14ac:dyDescent="0.25">
      <c r="A22" s="4" t="s">
        <v>708</v>
      </c>
      <c r="B22" s="7">
        <v>10008</v>
      </c>
      <c r="C22" s="8" t="s">
        <v>64</v>
      </c>
      <c r="D22" s="7">
        <v>49003</v>
      </c>
      <c r="E22" s="8" t="s">
        <v>33</v>
      </c>
      <c r="F22" s="8" t="s">
        <v>292</v>
      </c>
      <c r="G22" s="8" t="s">
        <v>230</v>
      </c>
      <c r="H22" s="8" t="s">
        <v>278</v>
      </c>
      <c r="I22" s="8" t="s">
        <v>286</v>
      </c>
      <c r="J22" s="8" t="s">
        <v>293</v>
      </c>
      <c r="K22" s="5">
        <v>331110</v>
      </c>
      <c r="L22" s="8" t="s">
        <v>66</v>
      </c>
      <c r="M22" s="7">
        <v>0.56540961499999998</v>
      </c>
      <c r="N22" s="7">
        <v>8.3971724999999997E-2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x14ac:dyDescent="0.25">
      <c r="A23" s="4" t="s">
        <v>708</v>
      </c>
      <c r="B23" s="7">
        <v>10008</v>
      </c>
      <c r="C23" s="8" t="s">
        <v>64</v>
      </c>
      <c r="D23" s="7">
        <v>49003</v>
      </c>
      <c r="E23" s="8" t="s">
        <v>33</v>
      </c>
      <c r="F23" s="8" t="s">
        <v>294</v>
      </c>
      <c r="G23" s="8" t="s">
        <v>230</v>
      </c>
      <c r="H23" s="8" t="s">
        <v>278</v>
      </c>
      <c r="I23" s="8" t="s">
        <v>245</v>
      </c>
      <c r="J23" s="8" t="s">
        <v>295</v>
      </c>
      <c r="K23" s="5">
        <v>331110</v>
      </c>
      <c r="L23" s="8" t="s">
        <v>66</v>
      </c>
      <c r="M23" s="7">
        <v>1.3140000000000001</v>
      </c>
      <c r="N23" s="7">
        <v>1.3140000000000001</v>
      </c>
      <c r="O23" s="7">
        <v>2.7155999999999999E-3</v>
      </c>
      <c r="P23" s="7">
        <v>0.42345840000000001</v>
      </c>
      <c r="Q23" s="7">
        <v>2.4747000000000002E-2</v>
      </c>
      <c r="R23" s="7">
        <v>0.18001800000000001</v>
      </c>
      <c r="S23" s="14">
        <v>0</v>
      </c>
    </row>
    <row r="24" spans="1:19" x14ac:dyDescent="0.25">
      <c r="A24" s="4" t="s">
        <v>708</v>
      </c>
      <c r="B24" s="7">
        <v>10008</v>
      </c>
      <c r="C24" s="8" t="s">
        <v>64</v>
      </c>
      <c r="D24" s="7">
        <v>49003</v>
      </c>
      <c r="E24" s="8" t="s">
        <v>33</v>
      </c>
      <c r="F24" s="8" t="s">
        <v>390</v>
      </c>
      <c r="G24" s="8" t="s">
        <v>230</v>
      </c>
      <c r="H24" s="8" t="s">
        <v>297</v>
      </c>
      <c r="I24" s="8" t="s">
        <v>385</v>
      </c>
      <c r="J24" s="8" t="s">
        <v>391</v>
      </c>
      <c r="K24" s="5">
        <v>331110</v>
      </c>
      <c r="L24" s="8" t="s">
        <v>66</v>
      </c>
      <c r="M24" s="7">
        <v>1.13197359963E-2</v>
      </c>
      <c r="N24" s="7">
        <v>1.6979598287259999E-3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x14ac:dyDescent="0.25">
      <c r="A25" s="4" t="s">
        <v>708</v>
      </c>
      <c r="B25" s="7">
        <v>10008</v>
      </c>
      <c r="C25" s="8" t="s">
        <v>64</v>
      </c>
      <c r="D25" s="7">
        <v>49003</v>
      </c>
      <c r="E25" s="8" t="s">
        <v>33</v>
      </c>
      <c r="F25" s="8" t="s">
        <v>408</v>
      </c>
      <c r="G25" s="8" t="s">
        <v>230</v>
      </c>
      <c r="H25" s="8" t="s">
        <v>297</v>
      </c>
      <c r="I25" s="8" t="s">
        <v>407</v>
      </c>
      <c r="J25" s="8" t="s">
        <v>150</v>
      </c>
      <c r="K25" s="5">
        <v>331110</v>
      </c>
      <c r="L25" s="8" t="s">
        <v>66</v>
      </c>
      <c r="M25" s="7">
        <v>0.17567392841291202</v>
      </c>
      <c r="N25" s="7">
        <v>2.6602052016796999E-2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</row>
    <row r="26" spans="1:19" x14ac:dyDescent="0.25">
      <c r="A26" s="4" t="s">
        <v>708</v>
      </c>
      <c r="B26" s="7">
        <v>10008</v>
      </c>
      <c r="C26" s="8" t="s">
        <v>64</v>
      </c>
      <c r="D26" s="7">
        <v>49003</v>
      </c>
      <c r="E26" s="8" t="s">
        <v>33</v>
      </c>
      <c r="F26" s="8" t="s">
        <v>516</v>
      </c>
      <c r="G26" s="8" t="s">
        <v>230</v>
      </c>
      <c r="H26" s="8" t="s">
        <v>513</v>
      </c>
      <c r="I26" s="8" t="s">
        <v>514</v>
      </c>
      <c r="J26" s="8" t="s">
        <v>517</v>
      </c>
      <c r="K26" s="5">
        <v>331110</v>
      </c>
      <c r="L26" s="8" t="s">
        <v>66</v>
      </c>
      <c r="M26" s="7">
        <v>0.95237400000000005</v>
      </c>
      <c r="N26" s="7">
        <v>0.95237400000000005</v>
      </c>
      <c r="O26" s="14">
        <v>0</v>
      </c>
      <c r="P26" s="14">
        <v>0</v>
      </c>
      <c r="Q26" s="7">
        <v>0</v>
      </c>
      <c r="R26" s="14">
        <v>0</v>
      </c>
      <c r="S26" s="14">
        <v>0</v>
      </c>
    </row>
    <row r="27" spans="1:19" x14ac:dyDescent="0.25">
      <c r="A27" s="4" t="s">
        <v>708</v>
      </c>
      <c r="B27" s="7">
        <v>10008</v>
      </c>
      <c r="C27" s="8" t="s">
        <v>64</v>
      </c>
      <c r="D27" s="7">
        <v>49003</v>
      </c>
      <c r="E27" s="8" t="s">
        <v>33</v>
      </c>
      <c r="F27" s="8" t="s">
        <v>535</v>
      </c>
      <c r="G27" s="8" t="s">
        <v>524</v>
      </c>
      <c r="H27" s="8" t="s">
        <v>525</v>
      </c>
      <c r="I27" s="8" t="s">
        <v>529</v>
      </c>
      <c r="J27" s="8" t="s">
        <v>150</v>
      </c>
      <c r="K27" s="5">
        <v>331110</v>
      </c>
      <c r="L27" s="8" t="s">
        <v>66</v>
      </c>
      <c r="M27" s="14">
        <v>0</v>
      </c>
      <c r="N27" s="14">
        <v>0</v>
      </c>
      <c r="O27" s="14">
        <v>0</v>
      </c>
      <c r="P27" s="14">
        <v>0</v>
      </c>
      <c r="Q27" s="7">
        <v>6.17</v>
      </c>
      <c r="R27" s="14">
        <v>0</v>
      </c>
      <c r="S27" s="14">
        <v>0</v>
      </c>
    </row>
    <row r="28" spans="1:19" x14ac:dyDescent="0.25">
      <c r="A28" s="4" t="s">
        <v>708</v>
      </c>
      <c r="B28" s="7">
        <v>10008</v>
      </c>
      <c r="C28" s="8" t="s">
        <v>64</v>
      </c>
      <c r="D28" s="7">
        <v>49003</v>
      </c>
      <c r="E28" s="8" t="s">
        <v>33</v>
      </c>
      <c r="F28" s="8" t="s">
        <v>574</v>
      </c>
      <c r="G28" s="8" t="s">
        <v>524</v>
      </c>
      <c r="H28" s="8" t="s">
        <v>575</v>
      </c>
      <c r="I28" s="8" t="s">
        <v>576</v>
      </c>
      <c r="J28" s="8" t="s">
        <v>577</v>
      </c>
      <c r="K28" s="5">
        <v>331110</v>
      </c>
      <c r="L28" s="8" t="s">
        <v>66</v>
      </c>
      <c r="M28" s="14">
        <v>0</v>
      </c>
      <c r="N28" s="14">
        <v>0</v>
      </c>
      <c r="O28" s="14">
        <v>0</v>
      </c>
      <c r="P28" s="14">
        <v>0</v>
      </c>
      <c r="Q28" s="7">
        <v>0.84550999999999998</v>
      </c>
      <c r="R28" s="14">
        <v>0</v>
      </c>
      <c r="S28" s="14">
        <v>0</v>
      </c>
    </row>
    <row r="29" spans="1:19" x14ac:dyDescent="0.25">
      <c r="A29" s="4" t="s">
        <v>708</v>
      </c>
      <c r="B29" s="7">
        <v>10008</v>
      </c>
      <c r="C29" s="8" t="s">
        <v>64</v>
      </c>
      <c r="D29" s="7">
        <v>49003</v>
      </c>
      <c r="E29" s="8" t="s">
        <v>33</v>
      </c>
      <c r="F29" s="8" t="s">
        <v>580</v>
      </c>
      <c r="G29" s="8" t="s">
        <v>524</v>
      </c>
      <c r="H29" s="8" t="s">
        <v>575</v>
      </c>
      <c r="I29" s="8" t="s">
        <v>576</v>
      </c>
      <c r="J29" s="8" t="s">
        <v>581</v>
      </c>
      <c r="K29" s="5">
        <v>331110</v>
      </c>
      <c r="L29" s="8" t="s">
        <v>66</v>
      </c>
      <c r="M29" s="14">
        <v>0</v>
      </c>
      <c r="N29" s="14">
        <v>0</v>
      </c>
      <c r="O29" s="14">
        <v>0</v>
      </c>
      <c r="P29" s="14">
        <v>0</v>
      </c>
      <c r="Q29" s="7">
        <v>3.8000000000000004E-3</v>
      </c>
      <c r="R29" s="14">
        <v>0</v>
      </c>
      <c r="S29" s="14">
        <v>0</v>
      </c>
    </row>
    <row r="30" spans="1:19" x14ac:dyDescent="0.25">
      <c r="A30" s="4" t="s">
        <v>708</v>
      </c>
      <c r="B30" s="7">
        <v>10008</v>
      </c>
      <c r="C30" s="8" t="s">
        <v>64</v>
      </c>
      <c r="D30" s="7">
        <v>49003</v>
      </c>
      <c r="E30" s="8" t="s">
        <v>33</v>
      </c>
      <c r="F30" s="8" t="s">
        <v>700</v>
      </c>
      <c r="G30" s="8" t="s">
        <v>669</v>
      </c>
      <c r="H30" s="8" t="s">
        <v>701</v>
      </c>
      <c r="I30" s="8" t="s">
        <v>473</v>
      </c>
      <c r="J30" s="8" t="s">
        <v>702</v>
      </c>
      <c r="K30" s="5">
        <v>331110</v>
      </c>
      <c r="L30" s="8" t="s">
        <v>66</v>
      </c>
      <c r="M30" s="14">
        <v>0</v>
      </c>
      <c r="N30" s="14">
        <v>0</v>
      </c>
      <c r="O30" s="14">
        <v>0</v>
      </c>
      <c r="P30" s="14">
        <v>0</v>
      </c>
      <c r="Q30" s="7">
        <v>0</v>
      </c>
      <c r="R30" s="14">
        <v>0</v>
      </c>
      <c r="S30" s="14">
        <v>0</v>
      </c>
    </row>
    <row r="31" spans="1:19" x14ac:dyDescent="0.25">
      <c r="A31" s="4" t="s">
        <v>708</v>
      </c>
      <c r="B31" s="7">
        <v>10009</v>
      </c>
      <c r="C31" s="8" t="s">
        <v>32</v>
      </c>
      <c r="D31" s="7">
        <v>49003</v>
      </c>
      <c r="E31" s="8" t="s">
        <v>33</v>
      </c>
      <c r="F31" s="8" t="s">
        <v>28</v>
      </c>
      <c r="G31" s="8" t="s">
        <v>8</v>
      </c>
      <c r="H31" s="8" t="s">
        <v>9</v>
      </c>
      <c r="I31" s="8" t="s">
        <v>29</v>
      </c>
      <c r="J31" s="8" t="s">
        <v>30</v>
      </c>
      <c r="K31" s="5">
        <v>336414</v>
      </c>
      <c r="L31" s="8" t="s">
        <v>34</v>
      </c>
      <c r="M31" s="7">
        <v>5.6391999999999998E-2</v>
      </c>
      <c r="N31" s="7">
        <v>5.6391999999999998E-2</v>
      </c>
      <c r="O31" s="7">
        <v>4.4520000000000002E-3</v>
      </c>
      <c r="P31" s="7">
        <v>7.8503600000000007E-2</v>
      </c>
      <c r="Q31" s="7">
        <v>4.0809999999999999E-2</v>
      </c>
      <c r="R31" s="7">
        <v>0.62327999999999995</v>
      </c>
      <c r="S31" s="7">
        <v>0</v>
      </c>
    </row>
    <row r="32" spans="1:19" x14ac:dyDescent="0.25">
      <c r="A32" s="4" t="s">
        <v>708</v>
      </c>
      <c r="B32" s="7">
        <v>10009</v>
      </c>
      <c r="C32" s="8" t="s">
        <v>32</v>
      </c>
      <c r="D32" s="7">
        <v>49003</v>
      </c>
      <c r="E32" s="8" t="s">
        <v>33</v>
      </c>
      <c r="F32" s="8" t="s">
        <v>82</v>
      </c>
      <c r="G32" s="8" t="s">
        <v>8</v>
      </c>
      <c r="H32" s="8" t="s">
        <v>41</v>
      </c>
      <c r="I32" s="8" t="s">
        <v>83</v>
      </c>
      <c r="J32" s="8" t="s">
        <v>84</v>
      </c>
      <c r="K32" s="5">
        <v>336414</v>
      </c>
      <c r="L32" s="8" t="s">
        <v>34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x14ac:dyDescent="0.25">
      <c r="A33" s="4" t="s">
        <v>708</v>
      </c>
      <c r="B33" s="7">
        <v>10009</v>
      </c>
      <c r="C33" s="8" t="s">
        <v>32</v>
      </c>
      <c r="D33" s="7">
        <v>49003</v>
      </c>
      <c r="E33" s="8" t="s">
        <v>33</v>
      </c>
      <c r="F33" s="8" t="s">
        <v>89</v>
      </c>
      <c r="G33" s="8" t="s">
        <v>8</v>
      </c>
      <c r="H33" s="8" t="s">
        <v>90</v>
      </c>
      <c r="I33" s="8" t="s">
        <v>25</v>
      </c>
      <c r="J33" s="8" t="s">
        <v>10</v>
      </c>
      <c r="K33" s="5">
        <v>336414</v>
      </c>
      <c r="L33" s="8" t="s">
        <v>34</v>
      </c>
      <c r="M33" s="7">
        <v>1.3328E-4</v>
      </c>
      <c r="N33" s="7">
        <v>1.1928E-4</v>
      </c>
      <c r="O33" s="7">
        <v>2.7832E-3</v>
      </c>
      <c r="P33" s="7">
        <v>1.3439999999999999E-3</v>
      </c>
      <c r="Q33" s="7">
        <v>1.9040000000000001E-5</v>
      </c>
      <c r="R33" s="7">
        <v>2.7999999999999998E-4</v>
      </c>
      <c r="S33" s="7">
        <v>0</v>
      </c>
    </row>
    <row r="34" spans="1:19" x14ac:dyDescent="0.25">
      <c r="A34" s="4" t="s">
        <v>708</v>
      </c>
      <c r="B34" s="7">
        <v>10009</v>
      </c>
      <c r="C34" s="8" t="s">
        <v>32</v>
      </c>
      <c r="D34" s="7">
        <v>49003</v>
      </c>
      <c r="E34" s="8" t="s">
        <v>33</v>
      </c>
      <c r="F34" s="8" t="s">
        <v>91</v>
      </c>
      <c r="G34" s="8" t="s">
        <v>8</v>
      </c>
      <c r="H34" s="8" t="s">
        <v>90</v>
      </c>
      <c r="I34" s="8" t="s">
        <v>54</v>
      </c>
      <c r="J34" s="8" t="s">
        <v>72</v>
      </c>
      <c r="K34" s="5">
        <v>336414</v>
      </c>
      <c r="L34" s="8" t="s">
        <v>34</v>
      </c>
      <c r="M34" s="7">
        <v>0.47927844999999986</v>
      </c>
      <c r="N34" s="7">
        <v>0.42893407499999986</v>
      </c>
      <c r="O34" s="7">
        <v>4.2893407500000022E-2</v>
      </c>
      <c r="P34" s="7">
        <v>4.0275500000000024</v>
      </c>
      <c r="Q34" s="7">
        <v>6.8468349999999997E-2</v>
      </c>
      <c r="R34" s="7">
        <v>1.0068875000000006</v>
      </c>
      <c r="S34" s="7">
        <v>0.16110200000000002</v>
      </c>
    </row>
    <row r="35" spans="1:19" x14ac:dyDescent="0.25">
      <c r="A35" s="4" t="s">
        <v>708</v>
      </c>
      <c r="B35" s="7">
        <v>10009</v>
      </c>
      <c r="C35" s="8" t="s">
        <v>32</v>
      </c>
      <c r="D35" s="7">
        <v>49003</v>
      </c>
      <c r="E35" s="8" t="s">
        <v>33</v>
      </c>
      <c r="F35" s="8" t="s">
        <v>95</v>
      </c>
      <c r="G35" s="8" t="s">
        <v>8</v>
      </c>
      <c r="H35" s="8" t="s">
        <v>90</v>
      </c>
      <c r="I35" s="8" t="s">
        <v>29</v>
      </c>
      <c r="J35" s="8" t="s">
        <v>55</v>
      </c>
      <c r="K35" s="5">
        <v>336414</v>
      </c>
      <c r="L35" s="8" t="s">
        <v>34</v>
      </c>
      <c r="M35" s="7">
        <v>2.1922960000000002</v>
      </c>
      <c r="N35" s="7">
        <v>2.1922960000000002</v>
      </c>
      <c r="O35" s="7">
        <v>0.17307600000000004</v>
      </c>
      <c r="P35" s="7">
        <v>18.782679400000003</v>
      </c>
      <c r="Q35" s="7">
        <v>1.58653</v>
      </c>
      <c r="R35" s="7">
        <v>24.230639999999998</v>
      </c>
      <c r="S35" s="7">
        <v>0.14134540000000001</v>
      </c>
    </row>
    <row r="36" spans="1:19" x14ac:dyDescent="0.25">
      <c r="A36" s="4" t="s">
        <v>708</v>
      </c>
      <c r="B36" s="7">
        <v>10009</v>
      </c>
      <c r="C36" s="8" t="s">
        <v>32</v>
      </c>
      <c r="D36" s="7">
        <v>49003</v>
      </c>
      <c r="E36" s="8" t="s">
        <v>33</v>
      </c>
      <c r="F36" s="8" t="s">
        <v>98</v>
      </c>
      <c r="G36" s="8" t="s">
        <v>8</v>
      </c>
      <c r="H36" s="8" t="s">
        <v>90</v>
      </c>
      <c r="I36" s="8" t="s">
        <v>29</v>
      </c>
      <c r="J36" s="8" t="s">
        <v>72</v>
      </c>
      <c r="K36" s="5">
        <v>336414</v>
      </c>
      <c r="L36" s="8" t="s">
        <v>34</v>
      </c>
      <c r="M36" s="7">
        <v>0.45030000000000003</v>
      </c>
      <c r="N36" s="7">
        <v>0.45030000000000003</v>
      </c>
      <c r="O36" s="7">
        <v>3.5549999999999998E-2</v>
      </c>
      <c r="P36" s="7">
        <v>5.9249999999999998</v>
      </c>
      <c r="Q36" s="7">
        <v>0.32587499999999997</v>
      </c>
      <c r="R36" s="7">
        <v>4.9770000000000003</v>
      </c>
      <c r="S36" s="7">
        <v>0.18960000000000005</v>
      </c>
    </row>
    <row r="37" spans="1:19" x14ac:dyDescent="0.25">
      <c r="A37" s="4" t="s">
        <v>708</v>
      </c>
      <c r="B37" s="7">
        <v>10009</v>
      </c>
      <c r="C37" s="8" t="s">
        <v>32</v>
      </c>
      <c r="D37" s="7">
        <v>49003</v>
      </c>
      <c r="E37" s="8" t="s">
        <v>33</v>
      </c>
      <c r="F37" s="8" t="s">
        <v>100</v>
      </c>
      <c r="G37" s="8" t="s">
        <v>8</v>
      </c>
      <c r="H37" s="8" t="s">
        <v>90</v>
      </c>
      <c r="I37" s="8" t="s">
        <v>86</v>
      </c>
      <c r="J37" s="8" t="s">
        <v>87</v>
      </c>
      <c r="K37" s="5">
        <v>336414</v>
      </c>
      <c r="L37" s="8" t="s">
        <v>34</v>
      </c>
      <c r="M37" s="7">
        <v>7.8776699999999998E-4</v>
      </c>
      <c r="N37" s="7">
        <v>6.0864999999999997E-4</v>
      </c>
      <c r="O37" s="7">
        <v>4.3040249999999998E-5</v>
      </c>
      <c r="P37" s="7">
        <v>1.2173E-2</v>
      </c>
      <c r="Q37" s="9">
        <v>8.6950000000000005E-4</v>
      </c>
      <c r="R37" s="7">
        <v>6.5212500000000001E-3</v>
      </c>
      <c r="S37" s="7">
        <v>0</v>
      </c>
    </row>
    <row r="38" spans="1:19" x14ac:dyDescent="0.25">
      <c r="A38" s="4" t="s">
        <v>708</v>
      </c>
      <c r="B38" s="7">
        <v>10009</v>
      </c>
      <c r="C38" s="8" t="s">
        <v>32</v>
      </c>
      <c r="D38" s="7">
        <v>49003</v>
      </c>
      <c r="E38" s="8" t="s">
        <v>33</v>
      </c>
      <c r="F38" s="8" t="s">
        <v>116</v>
      </c>
      <c r="G38" s="8" t="s">
        <v>110</v>
      </c>
      <c r="H38" s="8" t="s">
        <v>41</v>
      </c>
      <c r="I38" s="8" t="s">
        <v>111</v>
      </c>
      <c r="J38" s="8" t="s">
        <v>112</v>
      </c>
      <c r="K38" s="5">
        <v>336414</v>
      </c>
      <c r="L38" s="8" t="s">
        <v>34</v>
      </c>
      <c r="M38" s="7">
        <v>0.10237568000000001</v>
      </c>
      <c r="N38" s="7">
        <v>0.10237568000000001</v>
      </c>
      <c r="O38" s="7">
        <v>9.5395520000000011E-2</v>
      </c>
      <c r="P38" s="7">
        <v>1.4425664000000005</v>
      </c>
      <c r="Q38" s="7">
        <v>0.11583699727999999</v>
      </c>
      <c r="R38" s="7">
        <v>0.31084979200000001</v>
      </c>
      <c r="S38" s="7">
        <v>0</v>
      </c>
    </row>
    <row r="39" spans="1:19" x14ac:dyDescent="0.25">
      <c r="A39" s="4" t="s">
        <v>708</v>
      </c>
      <c r="B39" s="7">
        <v>10009</v>
      </c>
      <c r="C39" s="8" t="s">
        <v>32</v>
      </c>
      <c r="D39" s="7">
        <v>49003</v>
      </c>
      <c r="E39" s="8" t="s">
        <v>33</v>
      </c>
      <c r="F39" s="8" t="s">
        <v>131</v>
      </c>
      <c r="G39" s="8" t="s">
        <v>110</v>
      </c>
      <c r="H39" s="8" t="s">
        <v>41</v>
      </c>
      <c r="I39" s="8" t="s">
        <v>132</v>
      </c>
      <c r="J39" s="8" t="s">
        <v>133</v>
      </c>
      <c r="K39" s="5">
        <v>336414</v>
      </c>
      <c r="L39" s="8" t="s">
        <v>34</v>
      </c>
      <c r="M39" s="7">
        <v>2.0341606004999999E-2</v>
      </c>
      <c r="N39" s="7">
        <v>1.9738102860000002E-2</v>
      </c>
      <c r="O39" s="7">
        <v>6.1542106424999996E-4</v>
      </c>
      <c r="P39" s="7">
        <v>1.2171492000000002</v>
      </c>
      <c r="Q39" s="7">
        <v>3.5753757750000004E-2</v>
      </c>
      <c r="R39" s="7">
        <v>0.27893002499999997</v>
      </c>
      <c r="S39" s="7">
        <v>0</v>
      </c>
    </row>
    <row r="40" spans="1:19" x14ac:dyDescent="0.25">
      <c r="A40" s="4" t="s">
        <v>708</v>
      </c>
      <c r="B40" s="7">
        <v>10009</v>
      </c>
      <c r="C40" s="8" t="s">
        <v>32</v>
      </c>
      <c r="D40" s="7">
        <v>49003</v>
      </c>
      <c r="E40" s="8" t="s">
        <v>33</v>
      </c>
      <c r="F40" s="8" t="s">
        <v>134</v>
      </c>
      <c r="G40" s="8" t="s">
        <v>110</v>
      </c>
      <c r="H40" s="8" t="s">
        <v>41</v>
      </c>
      <c r="I40" s="8" t="s">
        <v>86</v>
      </c>
      <c r="J40" s="8" t="s">
        <v>135</v>
      </c>
      <c r="K40" s="5">
        <v>336414</v>
      </c>
      <c r="L40" s="8" t="s">
        <v>34</v>
      </c>
      <c r="M40" s="7">
        <v>1.68625E-9</v>
      </c>
      <c r="N40" s="7">
        <v>1.68625E-9</v>
      </c>
      <c r="O40" s="7">
        <v>1.3965E-8</v>
      </c>
      <c r="P40" s="7">
        <v>9.6899999999999997E-5</v>
      </c>
      <c r="Q40" s="7">
        <v>2.8024999999999998E-6</v>
      </c>
      <c r="R40" s="7">
        <v>7.5287499999999997E-6</v>
      </c>
      <c r="S40" s="7">
        <v>0</v>
      </c>
    </row>
    <row r="41" spans="1:19" x14ac:dyDescent="0.25">
      <c r="A41" s="4" t="s">
        <v>708</v>
      </c>
      <c r="B41" s="7">
        <v>10009</v>
      </c>
      <c r="C41" s="8" t="s">
        <v>32</v>
      </c>
      <c r="D41" s="7">
        <v>49003</v>
      </c>
      <c r="E41" s="8" t="s">
        <v>33</v>
      </c>
      <c r="F41" s="8" t="s">
        <v>151</v>
      </c>
      <c r="G41" s="8" t="s">
        <v>110</v>
      </c>
      <c r="H41" s="8" t="s">
        <v>148</v>
      </c>
      <c r="I41" s="8" t="s">
        <v>152</v>
      </c>
      <c r="J41" s="8" t="s">
        <v>153</v>
      </c>
      <c r="K41" s="7">
        <v>336414</v>
      </c>
      <c r="L41" s="8" t="s">
        <v>34</v>
      </c>
      <c r="M41" s="7">
        <v>4.3722399999999997</v>
      </c>
      <c r="N41" s="7">
        <v>4.3722399999999997</v>
      </c>
      <c r="O41" s="7">
        <v>1.420978E-2</v>
      </c>
      <c r="P41" s="7">
        <v>0.1967508</v>
      </c>
      <c r="Q41" s="9">
        <v>3.2791800000000005E-3</v>
      </c>
      <c r="R41" s="7">
        <v>0</v>
      </c>
      <c r="S41" s="7">
        <v>0</v>
      </c>
    </row>
    <row r="42" spans="1:19" x14ac:dyDescent="0.25">
      <c r="A42" s="4" t="s">
        <v>708</v>
      </c>
      <c r="B42" s="7">
        <v>10009</v>
      </c>
      <c r="C42" s="8" t="s">
        <v>32</v>
      </c>
      <c r="D42" s="7">
        <v>49003</v>
      </c>
      <c r="E42" s="8" t="s">
        <v>33</v>
      </c>
      <c r="F42" s="8" t="s">
        <v>173</v>
      </c>
      <c r="G42" s="8" t="s">
        <v>157</v>
      </c>
      <c r="H42" s="8" t="s">
        <v>163</v>
      </c>
      <c r="I42" s="8" t="s">
        <v>171</v>
      </c>
      <c r="J42" s="8" t="s">
        <v>174</v>
      </c>
      <c r="K42" s="7">
        <v>336414</v>
      </c>
      <c r="L42" s="8" t="s">
        <v>34</v>
      </c>
      <c r="M42" s="9">
        <v>5.9791437194200003E-3</v>
      </c>
      <c r="N42" s="9">
        <v>5.5008122218319997E-3</v>
      </c>
      <c r="O42" s="9">
        <v>4.0247999999999999E-2</v>
      </c>
      <c r="P42" s="9">
        <v>0.70864000000000005</v>
      </c>
      <c r="Q42" s="9">
        <v>0.96319999999999995</v>
      </c>
      <c r="R42" s="9">
        <v>3.063145255912</v>
      </c>
      <c r="S42" s="7">
        <v>0</v>
      </c>
    </row>
    <row r="43" spans="1:19" x14ac:dyDescent="0.25">
      <c r="A43" s="4" t="s">
        <v>708</v>
      </c>
      <c r="B43" s="7">
        <v>10009</v>
      </c>
      <c r="C43" s="8" t="s">
        <v>32</v>
      </c>
      <c r="D43" s="7">
        <v>49003</v>
      </c>
      <c r="E43" s="8" t="s">
        <v>33</v>
      </c>
      <c r="F43" s="8" t="s">
        <v>195</v>
      </c>
      <c r="G43" s="8" t="s">
        <v>157</v>
      </c>
      <c r="H43" s="8" t="s">
        <v>189</v>
      </c>
      <c r="I43" s="8" t="s">
        <v>164</v>
      </c>
      <c r="J43" s="8" t="s">
        <v>196</v>
      </c>
      <c r="K43" s="7">
        <v>336414</v>
      </c>
      <c r="L43" s="8" t="s">
        <v>34</v>
      </c>
      <c r="M43" s="7">
        <v>8.6965749702799995E-4</v>
      </c>
      <c r="N43" s="7">
        <v>8.4356777210499998E-4</v>
      </c>
      <c r="O43" s="7">
        <v>1.634E-3</v>
      </c>
      <c r="P43" s="7">
        <v>1.3547E-2</v>
      </c>
      <c r="Q43" s="7">
        <v>7.6000000000000004E-4</v>
      </c>
      <c r="R43" s="7">
        <v>4.4149556410299998E-3</v>
      </c>
      <c r="S43" s="7">
        <v>0</v>
      </c>
    </row>
    <row r="44" spans="1:19" x14ac:dyDescent="0.25">
      <c r="A44" s="4" t="s">
        <v>708</v>
      </c>
      <c r="B44" s="7">
        <v>10009</v>
      </c>
      <c r="C44" s="8" t="s">
        <v>32</v>
      </c>
      <c r="D44" s="7">
        <v>49003</v>
      </c>
      <c r="E44" s="8" t="s">
        <v>33</v>
      </c>
      <c r="F44" s="8" t="s">
        <v>201</v>
      </c>
      <c r="G44" s="8" t="s">
        <v>157</v>
      </c>
      <c r="H44" s="8" t="s">
        <v>189</v>
      </c>
      <c r="I44" s="8" t="s">
        <v>164</v>
      </c>
      <c r="J44" s="8" t="s">
        <v>165</v>
      </c>
      <c r="K44" s="7">
        <v>336414</v>
      </c>
      <c r="L44" s="8" t="s">
        <v>34</v>
      </c>
      <c r="M44" s="7">
        <v>5.8697135185799996E-3</v>
      </c>
      <c r="N44" s="7">
        <v>5.6936221129859996E-3</v>
      </c>
      <c r="O44" s="7">
        <v>3.3306000000000002E-2</v>
      </c>
      <c r="P44" s="7">
        <v>0.34587000000000001</v>
      </c>
      <c r="Q44" s="7">
        <v>4.5749999999999999E-2</v>
      </c>
      <c r="R44" s="7">
        <v>3.66805935111E-2</v>
      </c>
      <c r="S44" s="7">
        <v>0</v>
      </c>
    </row>
    <row r="45" spans="1:19" x14ac:dyDescent="0.25">
      <c r="A45" s="4" t="s">
        <v>708</v>
      </c>
      <c r="B45" s="7">
        <v>10009</v>
      </c>
      <c r="C45" s="8" t="s">
        <v>32</v>
      </c>
      <c r="D45" s="7">
        <v>49003</v>
      </c>
      <c r="E45" s="8" t="s">
        <v>33</v>
      </c>
      <c r="F45" s="8" t="s">
        <v>202</v>
      </c>
      <c r="G45" s="8" t="s">
        <v>157</v>
      </c>
      <c r="H45" s="8" t="s">
        <v>189</v>
      </c>
      <c r="I45" s="8" t="s">
        <v>164</v>
      </c>
      <c r="J45" s="8" t="s">
        <v>203</v>
      </c>
      <c r="K45" s="7">
        <v>336414</v>
      </c>
      <c r="L45" s="8" t="s">
        <v>34</v>
      </c>
      <c r="M45" s="7">
        <v>1.781972494428E-2</v>
      </c>
      <c r="N45" s="7">
        <v>1.7285133195959999E-2</v>
      </c>
      <c r="O45" s="7">
        <v>3.8359999999999998E-2</v>
      </c>
      <c r="P45" s="7">
        <v>0.3528</v>
      </c>
      <c r="Q45" s="7">
        <v>3.388E-2</v>
      </c>
      <c r="R45" s="7">
        <v>0.1136521762152</v>
      </c>
      <c r="S45" s="7">
        <v>0</v>
      </c>
    </row>
    <row r="46" spans="1:19" x14ac:dyDescent="0.25">
      <c r="A46" s="4" t="s">
        <v>708</v>
      </c>
      <c r="B46" s="7">
        <v>10009</v>
      </c>
      <c r="C46" s="8" t="s">
        <v>32</v>
      </c>
      <c r="D46" s="7">
        <v>49003</v>
      </c>
      <c r="E46" s="8" t="s">
        <v>33</v>
      </c>
      <c r="F46" s="8" t="s">
        <v>206</v>
      </c>
      <c r="G46" s="8" t="s">
        <v>157</v>
      </c>
      <c r="H46" s="8" t="s">
        <v>189</v>
      </c>
      <c r="I46" s="8" t="s">
        <v>164</v>
      </c>
      <c r="J46" s="8" t="s">
        <v>207</v>
      </c>
      <c r="K46" s="7">
        <v>336414</v>
      </c>
      <c r="L46" s="8" t="s">
        <v>34</v>
      </c>
      <c r="M46" s="7">
        <v>6.1595334595399998E-3</v>
      </c>
      <c r="N46" s="7">
        <v>5.9747474558999999E-3</v>
      </c>
      <c r="O46" s="7">
        <v>3.0599999999999998E-3</v>
      </c>
      <c r="P46" s="7">
        <v>4.3145999999999997E-2</v>
      </c>
      <c r="Q46" s="7">
        <v>6.3920000000000001E-3</v>
      </c>
      <c r="R46" s="7">
        <v>4.8954182188600003E-2</v>
      </c>
      <c r="S46" s="7">
        <v>0</v>
      </c>
    </row>
    <row r="47" spans="1:19" x14ac:dyDescent="0.25">
      <c r="A47" s="4" t="s">
        <v>708</v>
      </c>
      <c r="B47" s="7">
        <v>10009</v>
      </c>
      <c r="C47" s="8" t="s">
        <v>32</v>
      </c>
      <c r="D47" s="7">
        <v>49003</v>
      </c>
      <c r="E47" s="8" t="s">
        <v>33</v>
      </c>
      <c r="F47" s="8" t="s">
        <v>208</v>
      </c>
      <c r="G47" s="8" t="s">
        <v>157</v>
      </c>
      <c r="H47" s="8" t="s">
        <v>189</v>
      </c>
      <c r="I47" s="8" t="s">
        <v>164</v>
      </c>
      <c r="J47" s="8" t="s">
        <v>167</v>
      </c>
      <c r="K47" s="7">
        <v>336414</v>
      </c>
      <c r="L47" s="8" t="s">
        <v>34</v>
      </c>
      <c r="M47" s="7">
        <v>1.0393023432220001E-3</v>
      </c>
      <c r="N47" s="7">
        <v>1.008123272942E-3</v>
      </c>
      <c r="O47" s="7">
        <v>3.2460999999999997E-2</v>
      </c>
      <c r="P47" s="7">
        <v>0.29786899999999999</v>
      </c>
      <c r="Q47" s="7">
        <v>1.3728000000000001E-2</v>
      </c>
      <c r="R47" s="7">
        <v>6.7705072382089997E-3</v>
      </c>
      <c r="S47" s="7">
        <v>0</v>
      </c>
    </row>
    <row r="48" spans="1:19" x14ac:dyDescent="0.25">
      <c r="A48" s="4" t="s">
        <v>708</v>
      </c>
      <c r="B48" s="7">
        <v>10009</v>
      </c>
      <c r="C48" s="8" t="s">
        <v>32</v>
      </c>
      <c r="D48" s="7">
        <v>49003</v>
      </c>
      <c r="E48" s="8" t="s">
        <v>33</v>
      </c>
      <c r="F48" s="8" t="s">
        <v>211</v>
      </c>
      <c r="G48" s="8" t="s">
        <v>157</v>
      </c>
      <c r="H48" s="8" t="s">
        <v>189</v>
      </c>
      <c r="I48" s="8" t="s">
        <v>171</v>
      </c>
      <c r="J48" s="8" t="s">
        <v>176</v>
      </c>
      <c r="K48" s="7">
        <v>336414</v>
      </c>
      <c r="L48" s="8" t="s">
        <v>34</v>
      </c>
      <c r="M48" s="7">
        <v>7.5833940000000002E-5</v>
      </c>
      <c r="N48" s="7">
        <v>7.3558899999999998E-5</v>
      </c>
      <c r="O48" s="7">
        <v>1.8773E-6</v>
      </c>
      <c r="P48" s="7">
        <v>7.6094999999999999E-3</v>
      </c>
      <c r="Q48" s="7">
        <v>6.8400000000000004E-4</v>
      </c>
      <c r="R48" s="7">
        <v>4.1819601720599999E-4</v>
      </c>
      <c r="S48" s="7">
        <v>0</v>
      </c>
    </row>
    <row r="49" spans="1:19" x14ac:dyDescent="0.25">
      <c r="A49" s="4" t="s">
        <v>708</v>
      </c>
      <c r="B49" s="7">
        <v>10009</v>
      </c>
      <c r="C49" s="8" t="s">
        <v>32</v>
      </c>
      <c r="D49" s="7">
        <v>49003</v>
      </c>
      <c r="E49" s="8" t="s">
        <v>33</v>
      </c>
      <c r="F49" s="8" t="s">
        <v>234</v>
      </c>
      <c r="G49" s="8" t="s">
        <v>230</v>
      </c>
      <c r="H49" s="8" t="s">
        <v>231</v>
      </c>
      <c r="I49" s="8" t="s">
        <v>235</v>
      </c>
      <c r="J49" s="8" t="s">
        <v>236</v>
      </c>
      <c r="K49" s="7">
        <v>336414</v>
      </c>
      <c r="L49" s="8" t="s">
        <v>34</v>
      </c>
      <c r="M49" s="7">
        <v>0</v>
      </c>
      <c r="N49" s="7">
        <v>0</v>
      </c>
      <c r="O49" s="14">
        <v>0</v>
      </c>
      <c r="P49" s="14">
        <v>0</v>
      </c>
      <c r="Q49" s="7">
        <v>2.29</v>
      </c>
      <c r="R49" s="14">
        <v>0</v>
      </c>
      <c r="S49" s="14">
        <v>0</v>
      </c>
    </row>
    <row r="50" spans="1:19" x14ac:dyDescent="0.25">
      <c r="A50" s="4" t="s">
        <v>708</v>
      </c>
      <c r="B50" s="7">
        <v>10009</v>
      </c>
      <c r="C50" s="8" t="s">
        <v>32</v>
      </c>
      <c r="D50" s="7">
        <v>49003</v>
      </c>
      <c r="E50" s="8" t="s">
        <v>33</v>
      </c>
      <c r="F50" s="8" t="s">
        <v>384</v>
      </c>
      <c r="G50" s="8" t="s">
        <v>230</v>
      </c>
      <c r="H50" s="8" t="s">
        <v>297</v>
      </c>
      <c r="I50" s="8" t="s">
        <v>385</v>
      </c>
      <c r="J50" s="8" t="s">
        <v>324</v>
      </c>
      <c r="K50" s="7">
        <v>336414</v>
      </c>
      <c r="L50" s="8" t="s">
        <v>34</v>
      </c>
      <c r="M50" s="7">
        <v>8.0498881540090199</v>
      </c>
      <c r="N50" s="7">
        <v>1.2541262709420389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</row>
    <row r="51" spans="1:19" x14ac:dyDescent="0.25">
      <c r="A51" s="4" t="s">
        <v>708</v>
      </c>
      <c r="B51" s="7">
        <v>10009</v>
      </c>
      <c r="C51" s="8" t="s">
        <v>32</v>
      </c>
      <c r="D51" s="7">
        <v>49003</v>
      </c>
      <c r="E51" s="8" t="s">
        <v>33</v>
      </c>
      <c r="F51" s="8" t="s">
        <v>506</v>
      </c>
      <c r="G51" s="8" t="s">
        <v>230</v>
      </c>
      <c r="H51" s="8" t="s">
        <v>507</v>
      </c>
      <c r="I51" s="8" t="s">
        <v>150</v>
      </c>
      <c r="J51" s="8" t="s">
        <v>150</v>
      </c>
      <c r="K51" s="7">
        <v>336414</v>
      </c>
      <c r="L51" s="8" t="s">
        <v>34</v>
      </c>
      <c r="M51" s="7">
        <v>13.714508150832001</v>
      </c>
      <c r="N51" s="7">
        <v>13.714508150832001</v>
      </c>
      <c r="O51" s="7">
        <v>0</v>
      </c>
      <c r="P51" s="7">
        <v>0</v>
      </c>
      <c r="Q51" s="7">
        <v>4.42</v>
      </c>
      <c r="R51" s="7">
        <v>0</v>
      </c>
      <c r="S51" s="7">
        <v>0</v>
      </c>
    </row>
    <row r="52" spans="1:19" x14ac:dyDescent="0.25">
      <c r="A52" s="4" t="s">
        <v>708</v>
      </c>
      <c r="B52" s="7">
        <v>10009</v>
      </c>
      <c r="C52" s="8" t="s">
        <v>32</v>
      </c>
      <c r="D52" s="7">
        <v>49003</v>
      </c>
      <c r="E52" s="8" t="s">
        <v>33</v>
      </c>
      <c r="F52" s="8" t="s">
        <v>520</v>
      </c>
      <c r="G52" s="8" t="s">
        <v>230</v>
      </c>
      <c r="H52" s="8" t="s">
        <v>521</v>
      </c>
      <c r="I52" s="8" t="s">
        <v>522</v>
      </c>
      <c r="J52" s="8" t="s">
        <v>150</v>
      </c>
      <c r="K52" s="7">
        <v>336414</v>
      </c>
      <c r="L52" s="8" t="s">
        <v>34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7">
        <v>4.99</v>
      </c>
    </row>
    <row r="53" spans="1:19" x14ac:dyDescent="0.25">
      <c r="A53" s="4" t="s">
        <v>708</v>
      </c>
      <c r="B53" s="7">
        <v>10009</v>
      </c>
      <c r="C53" s="8" t="s">
        <v>32</v>
      </c>
      <c r="D53" s="7">
        <v>49003</v>
      </c>
      <c r="E53" s="8" t="s">
        <v>33</v>
      </c>
      <c r="F53" s="8" t="s">
        <v>528</v>
      </c>
      <c r="G53" s="8" t="s">
        <v>524</v>
      </c>
      <c r="H53" s="8" t="s">
        <v>525</v>
      </c>
      <c r="I53" s="8" t="s">
        <v>529</v>
      </c>
      <c r="J53" s="8" t="s">
        <v>530</v>
      </c>
      <c r="K53" s="7">
        <v>336414</v>
      </c>
      <c r="L53" s="8" t="s">
        <v>34</v>
      </c>
      <c r="M53" s="14">
        <v>0</v>
      </c>
      <c r="N53" s="14">
        <v>0</v>
      </c>
      <c r="O53" s="14">
        <v>0</v>
      </c>
      <c r="P53" s="14">
        <v>0</v>
      </c>
      <c r="Q53" s="7">
        <v>5.1999999999999998E-2</v>
      </c>
      <c r="R53" s="14">
        <v>0</v>
      </c>
      <c r="S53" s="14">
        <v>0</v>
      </c>
    </row>
    <row r="54" spans="1:19" x14ac:dyDescent="0.25">
      <c r="A54" s="4" t="s">
        <v>708</v>
      </c>
      <c r="B54" s="7">
        <v>10009</v>
      </c>
      <c r="C54" s="8" t="s">
        <v>32</v>
      </c>
      <c r="D54" s="7">
        <v>49003</v>
      </c>
      <c r="E54" s="8" t="s">
        <v>33</v>
      </c>
      <c r="F54" s="8" t="s">
        <v>531</v>
      </c>
      <c r="G54" s="8" t="s">
        <v>524</v>
      </c>
      <c r="H54" s="8" t="s">
        <v>525</v>
      </c>
      <c r="I54" s="8" t="s">
        <v>529</v>
      </c>
      <c r="J54" s="8" t="s">
        <v>532</v>
      </c>
      <c r="K54" s="7">
        <v>336414</v>
      </c>
      <c r="L54" s="8" t="s">
        <v>34</v>
      </c>
      <c r="M54" s="14">
        <v>0</v>
      </c>
      <c r="N54" s="14">
        <v>0</v>
      </c>
      <c r="O54" s="14">
        <v>0</v>
      </c>
      <c r="P54" s="14">
        <v>0</v>
      </c>
      <c r="Q54" s="7">
        <v>2.29</v>
      </c>
      <c r="R54" s="14">
        <v>0</v>
      </c>
      <c r="S54" s="14">
        <v>0</v>
      </c>
    </row>
    <row r="55" spans="1:19" x14ac:dyDescent="0.25">
      <c r="A55" s="4" t="s">
        <v>708</v>
      </c>
      <c r="B55" s="7">
        <v>10009</v>
      </c>
      <c r="C55" s="8" t="s">
        <v>32</v>
      </c>
      <c r="D55" s="7">
        <v>49003</v>
      </c>
      <c r="E55" s="8" t="s">
        <v>33</v>
      </c>
      <c r="F55" s="8" t="s">
        <v>537</v>
      </c>
      <c r="G55" s="8" t="s">
        <v>524</v>
      </c>
      <c r="H55" s="8" t="s">
        <v>538</v>
      </c>
      <c r="I55" s="8" t="s">
        <v>539</v>
      </c>
      <c r="J55" s="8" t="s">
        <v>540</v>
      </c>
      <c r="K55" s="7">
        <v>336414</v>
      </c>
      <c r="L55" s="8" t="s">
        <v>34</v>
      </c>
      <c r="M55" s="7">
        <v>0</v>
      </c>
      <c r="N55" s="7">
        <v>0</v>
      </c>
      <c r="O55" s="14">
        <v>0</v>
      </c>
      <c r="P55" s="14">
        <v>0</v>
      </c>
      <c r="Q55" s="7">
        <v>4.21</v>
      </c>
      <c r="R55" s="14">
        <v>0</v>
      </c>
      <c r="S55" s="14">
        <v>0</v>
      </c>
    </row>
    <row r="56" spans="1:19" x14ac:dyDescent="0.25">
      <c r="A56" s="4" t="s">
        <v>708</v>
      </c>
      <c r="B56" s="7">
        <v>10009</v>
      </c>
      <c r="C56" s="8" t="s">
        <v>32</v>
      </c>
      <c r="D56" s="7">
        <v>49003</v>
      </c>
      <c r="E56" s="8" t="s">
        <v>33</v>
      </c>
      <c r="F56" s="8" t="s">
        <v>541</v>
      </c>
      <c r="G56" s="8" t="s">
        <v>524</v>
      </c>
      <c r="H56" s="8" t="s">
        <v>538</v>
      </c>
      <c r="I56" s="8" t="s">
        <v>539</v>
      </c>
      <c r="J56" s="8" t="s">
        <v>542</v>
      </c>
      <c r="K56" s="7">
        <v>336414</v>
      </c>
      <c r="L56" s="8" t="s">
        <v>34</v>
      </c>
      <c r="M56" s="7">
        <v>0</v>
      </c>
      <c r="N56" s="7">
        <v>0</v>
      </c>
      <c r="O56" s="14">
        <v>0</v>
      </c>
      <c r="P56" s="14">
        <v>0</v>
      </c>
      <c r="Q56" s="7">
        <v>0.02</v>
      </c>
      <c r="R56" s="14">
        <v>0</v>
      </c>
      <c r="S56" s="14">
        <v>0</v>
      </c>
    </row>
    <row r="57" spans="1:19" x14ac:dyDescent="0.25">
      <c r="A57" s="4" t="s">
        <v>708</v>
      </c>
      <c r="B57" s="7">
        <v>10009</v>
      </c>
      <c r="C57" s="8" t="s">
        <v>32</v>
      </c>
      <c r="D57" s="7">
        <v>49003</v>
      </c>
      <c r="E57" s="8" t="s">
        <v>33</v>
      </c>
      <c r="F57" s="8" t="s">
        <v>546</v>
      </c>
      <c r="G57" s="8" t="s">
        <v>524</v>
      </c>
      <c r="H57" s="8" t="s">
        <v>538</v>
      </c>
      <c r="I57" s="8" t="s">
        <v>547</v>
      </c>
      <c r="J57" s="8" t="s">
        <v>548</v>
      </c>
      <c r="K57" s="7">
        <v>336414</v>
      </c>
      <c r="L57" s="8" t="s">
        <v>34</v>
      </c>
      <c r="M57" s="7">
        <v>0</v>
      </c>
      <c r="N57" s="7">
        <v>0</v>
      </c>
      <c r="O57" s="14">
        <v>0</v>
      </c>
      <c r="P57" s="14">
        <v>0</v>
      </c>
      <c r="Q57" s="7">
        <v>14.71</v>
      </c>
      <c r="R57" s="14">
        <v>0</v>
      </c>
      <c r="S57" s="14">
        <v>0</v>
      </c>
    </row>
    <row r="58" spans="1:19" x14ac:dyDescent="0.25">
      <c r="A58" s="4" t="s">
        <v>708</v>
      </c>
      <c r="B58" s="7">
        <v>10009</v>
      </c>
      <c r="C58" s="8" t="s">
        <v>32</v>
      </c>
      <c r="D58" s="7">
        <v>49003</v>
      </c>
      <c r="E58" s="8" t="s">
        <v>33</v>
      </c>
      <c r="F58" s="8" t="s">
        <v>657</v>
      </c>
      <c r="G58" s="8" t="s">
        <v>524</v>
      </c>
      <c r="H58" s="8" t="s">
        <v>654</v>
      </c>
      <c r="I58" s="8" t="s">
        <v>658</v>
      </c>
      <c r="J58" s="8" t="s">
        <v>150</v>
      </c>
      <c r="K58" s="7">
        <v>336414</v>
      </c>
      <c r="L58" s="8" t="s">
        <v>34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9">
        <v>0.24</v>
      </c>
    </row>
    <row r="59" spans="1:19" x14ac:dyDescent="0.25">
      <c r="A59" s="4" t="s">
        <v>708</v>
      </c>
      <c r="B59" s="7">
        <v>10009</v>
      </c>
      <c r="C59" s="8" t="s">
        <v>32</v>
      </c>
      <c r="D59" s="7">
        <v>49003</v>
      </c>
      <c r="E59" s="8" t="s">
        <v>33</v>
      </c>
      <c r="F59" s="8" t="s">
        <v>662</v>
      </c>
      <c r="G59" s="8" t="s">
        <v>524</v>
      </c>
      <c r="H59" s="8" t="s">
        <v>525</v>
      </c>
      <c r="I59" s="8" t="s">
        <v>663</v>
      </c>
      <c r="J59" s="8" t="s">
        <v>664</v>
      </c>
      <c r="K59" s="7">
        <v>336414</v>
      </c>
      <c r="L59" s="8" t="s">
        <v>34</v>
      </c>
      <c r="M59" s="7">
        <v>0</v>
      </c>
      <c r="N59" s="9">
        <v>0</v>
      </c>
      <c r="O59" s="14">
        <v>0</v>
      </c>
      <c r="P59" s="14">
        <v>0</v>
      </c>
      <c r="Q59" s="7">
        <v>0</v>
      </c>
      <c r="R59" s="14">
        <v>0</v>
      </c>
      <c r="S59" s="14">
        <v>0</v>
      </c>
    </row>
    <row r="60" spans="1:19" x14ac:dyDescent="0.25">
      <c r="A60" s="4" t="s">
        <v>708</v>
      </c>
      <c r="B60" s="7">
        <v>10009</v>
      </c>
      <c r="C60" s="8" t="s">
        <v>32</v>
      </c>
      <c r="D60" s="7">
        <v>49003</v>
      </c>
      <c r="E60" s="8" t="s">
        <v>33</v>
      </c>
      <c r="F60" s="8" t="s">
        <v>684</v>
      </c>
      <c r="G60" s="8" t="s">
        <v>669</v>
      </c>
      <c r="H60" s="8" t="s">
        <v>685</v>
      </c>
      <c r="I60" s="8" t="s">
        <v>686</v>
      </c>
      <c r="J60" s="8" t="s">
        <v>687</v>
      </c>
      <c r="K60" s="7">
        <v>336414</v>
      </c>
      <c r="L60" s="8" t="s">
        <v>34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</row>
    <row r="61" spans="1:19" x14ac:dyDescent="0.25">
      <c r="A61" s="4" t="s">
        <v>708</v>
      </c>
      <c r="B61" s="7">
        <v>10009</v>
      </c>
      <c r="C61" s="8" t="s">
        <v>32</v>
      </c>
      <c r="D61" s="7">
        <v>49003</v>
      </c>
      <c r="E61" s="8" t="s">
        <v>33</v>
      </c>
      <c r="F61" s="8" t="s">
        <v>688</v>
      </c>
      <c r="G61" s="8" t="s">
        <v>669</v>
      </c>
      <c r="H61" s="8" t="s">
        <v>685</v>
      </c>
      <c r="I61" s="8" t="s">
        <v>686</v>
      </c>
      <c r="J61" s="8" t="s">
        <v>689</v>
      </c>
      <c r="K61" s="7">
        <v>336414</v>
      </c>
      <c r="L61" s="8" t="s">
        <v>34</v>
      </c>
      <c r="M61" s="9">
        <v>63.604049000000003</v>
      </c>
      <c r="N61" s="9">
        <v>43.669802699999998</v>
      </c>
      <c r="O61" s="7">
        <v>0.32667555800000003</v>
      </c>
      <c r="P61" s="7">
        <v>4.5720015499999995</v>
      </c>
      <c r="Q61" s="7">
        <v>1.2674048479999998</v>
      </c>
      <c r="R61" s="7">
        <v>3.9634783700000003</v>
      </c>
      <c r="S61" s="9">
        <v>1.7561113999999999E-2</v>
      </c>
    </row>
    <row r="62" spans="1:19" x14ac:dyDescent="0.25">
      <c r="A62" s="4" t="s">
        <v>708</v>
      </c>
      <c r="B62" s="7">
        <v>10028</v>
      </c>
      <c r="C62" s="8" t="s">
        <v>155</v>
      </c>
      <c r="D62" s="7">
        <v>49003</v>
      </c>
      <c r="E62" s="8" t="s">
        <v>33</v>
      </c>
      <c r="F62" s="8" t="s">
        <v>156</v>
      </c>
      <c r="G62" s="8" t="s">
        <v>157</v>
      </c>
      <c r="H62" s="8" t="s">
        <v>158</v>
      </c>
      <c r="I62" s="8" t="s">
        <v>159</v>
      </c>
      <c r="J62" s="8" t="s">
        <v>160</v>
      </c>
      <c r="K62" s="7">
        <v>332312</v>
      </c>
      <c r="L62" s="8" t="s">
        <v>161</v>
      </c>
      <c r="M62" s="7">
        <v>5.13905985425E-4</v>
      </c>
      <c r="N62" s="7">
        <v>4.7279350657499999E-4</v>
      </c>
      <c r="O62" s="7">
        <v>7.1684000000000001E-7</v>
      </c>
      <c r="P62" s="7">
        <v>8.7185899999999995E-5</v>
      </c>
      <c r="Q62" s="7">
        <v>3.25387513575E-3</v>
      </c>
      <c r="R62" s="7">
        <v>1.431623600625E-2</v>
      </c>
      <c r="S62" s="14">
        <v>0</v>
      </c>
    </row>
    <row r="63" spans="1:19" x14ac:dyDescent="0.25">
      <c r="A63" s="4" t="s">
        <v>708</v>
      </c>
      <c r="B63" s="7">
        <v>10028</v>
      </c>
      <c r="C63" s="8" t="s">
        <v>155</v>
      </c>
      <c r="D63" s="7">
        <v>49003</v>
      </c>
      <c r="E63" s="8" t="s">
        <v>33</v>
      </c>
      <c r="F63" s="8" t="s">
        <v>162</v>
      </c>
      <c r="G63" s="8" t="s">
        <v>157</v>
      </c>
      <c r="H63" s="8" t="s">
        <v>163</v>
      </c>
      <c r="I63" s="8" t="s">
        <v>164</v>
      </c>
      <c r="J63" s="8" t="s">
        <v>165</v>
      </c>
      <c r="K63" s="7">
        <v>332312</v>
      </c>
      <c r="L63" s="8" t="s">
        <v>161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14">
        <v>0</v>
      </c>
    </row>
    <row r="64" spans="1:19" x14ac:dyDescent="0.25">
      <c r="A64" s="4" t="s">
        <v>708</v>
      </c>
      <c r="B64" s="7">
        <v>10028</v>
      </c>
      <c r="C64" s="8" t="s">
        <v>155</v>
      </c>
      <c r="D64" s="7">
        <v>49003</v>
      </c>
      <c r="E64" s="8" t="s">
        <v>33</v>
      </c>
      <c r="F64" s="8" t="s">
        <v>168</v>
      </c>
      <c r="G64" s="8" t="s">
        <v>157</v>
      </c>
      <c r="H64" s="8" t="s">
        <v>163</v>
      </c>
      <c r="I64" s="8" t="s">
        <v>164</v>
      </c>
      <c r="J64" s="8" t="s">
        <v>169</v>
      </c>
      <c r="K64" s="7">
        <v>332312</v>
      </c>
      <c r="L64" s="8" t="s">
        <v>161</v>
      </c>
      <c r="M64" s="7">
        <v>1.7453905896819999E-3</v>
      </c>
      <c r="N64" s="7">
        <v>1.605759342472E-3</v>
      </c>
      <c r="O64" s="7">
        <v>3.51302502293E-4</v>
      </c>
      <c r="P64" s="7">
        <v>0.17393868607640001</v>
      </c>
      <c r="Q64" s="7">
        <v>9.2077603191000001E-2</v>
      </c>
      <c r="R64" s="7">
        <v>1.865044037878</v>
      </c>
      <c r="S64" s="14">
        <v>0</v>
      </c>
    </row>
    <row r="65" spans="1:19" x14ac:dyDescent="0.25">
      <c r="A65" s="4" t="s">
        <v>708</v>
      </c>
      <c r="B65" s="7">
        <v>10028</v>
      </c>
      <c r="C65" s="8" t="s">
        <v>155</v>
      </c>
      <c r="D65" s="7">
        <v>49003</v>
      </c>
      <c r="E65" s="8" t="s">
        <v>33</v>
      </c>
      <c r="F65" s="8" t="s">
        <v>170</v>
      </c>
      <c r="G65" s="8" t="s">
        <v>157</v>
      </c>
      <c r="H65" s="8" t="s">
        <v>163</v>
      </c>
      <c r="I65" s="8" t="s">
        <v>171</v>
      </c>
      <c r="J65" s="8" t="s">
        <v>172</v>
      </c>
      <c r="K65" s="7">
        <v>332312</v>
      </c>
      <c r="L65" s="8" t="s">
        <v>161</v>
      </c>
      <c r="M65" s="7">
        <v>9.3907849999999999E-5</v>
      </c>
      <c r="N65" s="7">
        <v>8.6395000000000002E-5</v>
      </c>
      <c r="O65" s="7">
        <v>1.76768E-5</v>
      </c>
      <c r="P65" s="7">
        <v>1.0165756482304E-2</v>
      </c>
      <c r="Q65" s="7">
        <v>6.9303239181280002E-3</v>
      </c>
      <c r="R65" s="7">
        <v>0.17184591870688001</v>
      </c>
      <c r="S65" s="15">
        <v>0</v>
      </c>
    </row>
    <row r="66" spans="1:19" x14ac:dyDescent="0.25">
      <c r="A66" s="4" t="s">
        <v>708</v>
      </c>
      <c r="B66" s="7">
        <v>10028</v>
      </c>
      <c r="C66" s="8" t="s">
        <v>155</v>
      </c>
      <c r="D66" s="7">
        <v>49003</v>
      </c>
      <c r="E66" s="8" t="s">
        <v>33</v>
      </c>
      <c r="F66" s="8" t="s">
        <v>173</v>
      </c>
      <c r="G66" s="8" t="s">
        <v>157</v>
      </c>
      <c r="H66" s="8" t="s">
        <v>163</v>
      </c>
      <c r="I66" s="8" t="s">
        <v>171</v>
      </c>
      <c r="J66" s="8" t="s">
        <v>174</v>
      </c>
      <c r="K66" s="7">
        <v>332312</v>
      </c>
      <c r="L66" s="8" t="s">
        <v>161</v>
      </c>
      <c r="M66" s="7">
        <v>7.0207723859600001E-4</v>
      </c>
      <c r="N66" s="7">
        <v>6.4591105951399995E-4</v>
      </c>
      <c r="O66" s="7">
        <v>1.28141252505E-4</v>
      </c>
      <c r="P66" s="7">
        <v>3.3531619823479998E-2</v>
      </c>
      <c r="Q66" s="7">
        <v>1.4013625906552E-2</v>
      </c>
      <c r="R66" s="7">
        <v>0.36054225068720003</v>
      </c>
      <c r="S66" s="14">
        <v>0</v>
      </c>
    </row>
    <row r="67" spans="1:19" x14ac:dyDescent="0.25">
      <c r="A67" s="4" t="s">
        <v>708</v>
      </c>
      <c r="B67" s="7">
        <v>10028</v>
      </c>
      <c r="C67" s="8" t="s">
        <v>155</v>
      </c>
      <c r="D67" s="7">
        <v>49003</v>
      </c>
      <c r="E67" s="8" t="s">
        <v>33</v>
      </c>
      <c r="F67" s="8" t="s">
        <v>175</v>
      </c>
      <c r="G67" s="8" t="s">
        <v>157</v>
      </c>
      <c r="H67" s="8" t="s">
        <v>163</v>
      </c>
      <c r="I67" s="8" t="s">
        <v>171</v>
      </c>
      <c r="J67" s="8" t="s">
        <v>176</v>
      </c>
      <c r="K67" s="7">
        <v>332312</v>
      </c>
      <c r="L67" s="8" t="s">
        <v>161</v>
      </c>
      <c r="M67" s="7">
        <v>2.2793192978100001E-4</v>
      </c>
      <c r="N67" s="7">
        <v>2.09697375404E-4</v>
      </c>
      <c r="O67" s="7">
        <v>3.3813899999999998E-5</v>
      </c>
      <c r="P67" s="7">
        <v>5.2609238564079999E-3</v>
      </c>
      <c r="Q67" s="7">
        <v>5.7844895567359996E-3</v>
      </c>
      <c r="R67" s="7">
        <v>0.22616654394399999</v>
      </c>
      <c r="S67" s="14">
        <v>0</v>
      </c>
    </row>
    <row r="68" spans="1:19" x14ac:dyDescent="0.25">
      <c r="A68" s="4" t="s">
        <v>708</v>
      </c>
      <c r="B68" s="7">
        <v>10028</v>
      </c>
      <c r="C68" s="8" t="s">
        <v>155</v>
      </c>
      <c r="D68" s="7">
        <v>49003</v>
      </c>
      <c r="E68" s="8" t="s">
        <v>33</v>
      </c>
      <c r="F68" s="8" t="s">
        <v>177</v>
      </c>
      <c r="G68" s="8" t="s">
        <v>157</v>
      </c>
      <c r="H68" s="8" t="s">
        <v>163</v>
      </c>
      <c r="I68" s="8" t="s">
        <v>171</v>
      </c>
      <c r="J68" s="8" t="s">
        <v>178</v>
      </c>
      <c r="K68" s="7">
        <v>332312</v>
      </c>
      <c r="L68" s="8" t="s">
        <v>161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14">
        <v>0</v>
      </c>
    </row>
    <row r="69" spans="1:19" x14ac:dyDescent="0.25">
      <c r="A69" s="4" t="s">
        <v>708</v>
      </c>
      <c r="B69" s="7">
        <v>10028</v>
      </c>
      <c r="C69" s="8" t="s">
        <v>155</v>
      </c>
      <c r="D69" s="7">
        <v>49003</v>
      </c>
      <c r="E69" s="8" t="s">
        <v>33</v>
      </c>
      <c r="F69" s="8" t="s">
        <v>179</v>
      </c>
      <c r="G69" s="8" t="s">
        <v>157</v>
      </c>
      <c r="H69" s="8" t="s">
        <v>163</v>
      </c>
      <c r="I69" s="8" t="s">
        <v>159</v>
      </c>
      <c r="J69" s="8" t="s">
        <v>180</v>
      </c>
      <c r="K69" s="7">
        <v>332312</v>
      </c>
      <c r="L69" s="8" t="s">
        <v>161</v>
      </c>
      <c r="M69" s="7">
        <v>3.1013516012500002E-4</v>
      </c>
      <c r="N69" s="7">
        <v>2.8532434731300002E-4</v>
      </c>
      <c r="O69" s="7">
        <v>2.0630000000000001E-5</v>
      </c>
      <c r="P69" s="7">
        <v>2.485131451304E-3</v>
      </c>
      <c r="Q69" s="7">
        <v>6.9483032687599998E-3</v>
      </c>
      <c r="R69" s="7">
        <v>0.18191878216599999</v>
      </c>
      <c r="S69" s="14">
        <v>0</v>
      </c>
    </row>
    <row r="70" spans="1:19" x14ac:dyDescent="0.25">
      <c r="A70" s="4" t="s">
        <v>708</v>
      </c>
      <c r="B70" s="7">
        <v>10028</v>
      </c>
      <c r="C70" s="8" t="s">
        <v>155</v>
      </c>
      <c r="D70" s="7">
        <v>49003</v>
      </c>
      <c r="E70" s="8" t="s">
        <v>33</v>
      </c>
      <c r="F70" s="8" t="s">
        <v>181</v>
      </c>
      <c r="G70" s="8" t="s">
        <v>157</v>
      </c>
      <c r="H70" s="8" t="s">
        <v>163</v>
      </c>
      <c r="I70" s="8" t="s">
        <v>182</v>
      </c>
      <c r="J70" s="8" t="s">
        <v>183</v>
      </c>
      <c r="K70" s="7">
        <v>332312</v>
      </c>
      <c r="L70" s="8" t="s">
        <v>161</v>
      </c>
      <c r="M70" s="7">
        <v>1.80086937627E-4</v>
      </c>
      <c r="N70" s="7">
        <v>1.6567997806900001E-4</v>
      </c>
      <c r="O70" s="7">
        <v>2.753893E-5</v>
      </c>
      <c r="P70" s="7">
        <v>3.9537373809649997E-3</v>
      </c>
      <c r="Q70" s="7">
        <v>7.2311988958869994E-3</v>
      </c>
      <c r="R70" s="7">
        <v>0.33852509718274998</v>
      </c>
      <c r="S70" s="14">
        <v>0</v>
      </c>
    </row>
    <row r="71" spans="1:19" x14ac:dyDescent="0.25">
      <c r="A71" s="4" t="s">
        <v>708</v>
      </c>
      <c r="B71" s="7">
        <v>10028</v>
      </c>
      <c r="C71" s="8" t="s">
        <v>155</v>
      </c>
      <c r="D71" s="7">
        <v>49003</v>
      </c>
      <c r="E71" s="8" t="s">
        <v>33</v>
      </c>
      <c r="F71" s="8" t="s">
        <v>184</v>
      </c>
      <c r="G71" s="8" t="s">
        <v>157</v>
      </c>
      <c r="H71" s="8" t="s">
        <v>163</v>
      </c>
      <c r="I71" s="8" t="s">
        <v>182</v>
      </c>
      <c r="J71" s="8" t="s">
        <v>185</v>
      </c>
      <c r="K71" s="7">
        <v>332312</v>
      </c>
      <c r="L71" s="8" t="s">
        <v>161</v>
      </c>
      <c r="M71" s="7">
        <v>1.0117379999999999E-5</v>
      </c>
      <c r="N71" s="7">
        <v>9.3079999999999997E-6</v>
      </c>
      <c r="O71" s="7">
        <v>1.0622950000000001E-6</v>
      </c>
      <c r="P71" s="7">
        <v>1.4867288525399999E-4</v>
      </c>
      <c r="Q71" s="7">
        <v>3.7875418635000002E-4</v>
      </c>
      <c r="R71" s="7">
        <v>1.27697869998E-2</v>
      </c>
      <c r="S71" s="14">
        <v>0</v>
      </c>
    </row>
    <row r="72" spans="1:19" x14ac:dyDescent="0.25">
      <c r="A72" s="4" t="s">
        <v>708</v>
      </c>
      <c r="B72" s="7">
        <v>10028</v>
      </c>
      <c r="C72" s="8" t="s">
        <v>155</v>
      </c>
      <c r="D72" s="7">
        <v>49003</v>
      </c>
      <c r="E72" s="8" t="s">
        <v>33</v>
      </c>
      <c r="F72" s="8" t="s">
        <v>186</v>
      </c>
      <c r="G72" s="8" t="s">
        <v>157</v>
      </c>
      <c r="H72" s="8" t="s">
        <v>187</v>
      </c>
      <c r="I72" s="8" t="s">
        <v>171</v>
      </c>
      <c r="J72" s="8" t="s">
        <v>174</v>
      </c>
      <c r="K72" s="7">
        <v>332312</v>
      </c>
      <c r="L72" s="8" t="s">
        <v>161</v>
      </c>
      <c r="M72" s="7">
        <v>4.0149941603440003E-3</v>
      </c>
      <c r="N72" s="7">
        <v>4.0149941603440003E-3</v>
      </c>
      <c r="O72" s="7">
        <v>7.53521714573E-4</v>
      </c>
      <c r="P72" s="7">
        <v>0.122269688833182</v>
      </c>
      <c r="Q72" s="7">
        <v>2.8970449140468001E-2</v>
      </c>
      <c r="R72" s="7">
        <v>0.84570150809958</v>
      </c>
      <c r="S72" s="14">
        <v>0</v>
      </c>
    </row>
    <row r="73" spans="1:19" x14ac:dyDescent="0.25">
      <c r="A73" s="4" t="s">
        <v>708</v>
      </c>
      <c r="B73" s="7">
        <v>10028</v>
      </c>
      <c r="C73" s="8" t="s">
        <v>155</v>
      </c>
      <c r="D73" s="7">
        <v>49003</v>
      </c>
      <c r="E73" s="8" t="s">
        <v>33</v>
      </c>
      <c r="F73" s="8" t="s">
        <v>193</v>
      </c>
      <c r="G73" s="8" t="s">
        <v>157</v>
      </c>
      <c r="H73" s="8" t="s">
        <v>189</v>
      </c>
      <c r="I73" s="8" t="s">
        <v>164</v>
      </c>
      <c r="J73" s="8" t="s">
        <v>194</v>
      </c>
      <c r="K73" s="7">
        <v>332312</v>
      </c>
      <c r="L73" s="8" t="s">
        <v>161</v>
      </c>
      <c r="M73" s="7">
        <v>4.8213300000000001E-5</v>
      </c>
      <c r="N73" s="7">
        <v>4.6766900000000001E-5</v>
      </c>
      <c r="O73" s="7">
        <v>1.4377E-6</v>
      </c>
      <c r="P73" s="7">
        <v>9.9784492064999993E-4</v>
      </c>
      <c r="Q73" s="7">
        <v>7.2773000000000003E-5</v>
      </c>
      <c r="R73" s="7">
        <v>2.5637767446000002E-4</v>
      </c>
      <c r="S73" s="14">
        <v>0</v>
      </c>
    </row>
    <row r="74" spans="1:19" x14ac:dyDescent="0.25">
      <c r="A74" s="4" t="s">
        <v>708</v>
      </c>
      <c r="B74" s="7">
        <v>10028</v>
      </c>
      <c r="C74" s="8" t="s">
        <v>155</v>
      </c>
      <c r="D74" s="7">
        <v>49003</v>
      </c>
      <c r="E74" s="8" t="s">
        <v>33</v>
      </c>
      <c r="F74" s="8" t="s">
        <v>195</v>
      </c>
      <c r="G74" s="8" t="s">
        <v>157</v>
      </c>
      <c r="H74" s="8" t="s">
        <v>189</v>
      </c>
      <c r="I74" s="8" t="s">
        <v>164</v>
      </c>
      <c r="J74" s="8" t="s">
        <v>196</v>
      </c>
      <c r="K74" s="7">
        <v>332312</v>
      </c>
      <c r="L74" s="8" t="s">
        <v>161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14">
        <v>0</v>
      </c>
    </row>
    <row r="75" spans="1:19" x14ac:dyDescent="0.25">
      <c r="A75" s="4" t="s">
        <v>708</v>
      </c>
      <c r="B75" s="7">
        <v>10028</v>
      </c>
      <c r="C75" s="8" t="s">
        <v>155</v>
      </c>
      <c r="D75" s="7">
        <v>49003</v>
      </c>
      <c r="E75" s="8" t="s">
        <v>33</v>
      </c>
      <c r="F75" s="8" t="s">
        <v>197</v>
      </c>
      <c r="G75" s="8" t="s">
        <v>157</v>
      </c>
      <c r="H75" s="8" t="s">
        <v>189</v>
      </c>
      <c r="I75" s="8" t="s">
        <v>164</v>
      </c>
      <c r="J75" s="8" t="s">
        <v>198</v>
      </c>
      <c r="K75" s="7">
        <v>332312</v>
      </c>
      <c r="L75" s="8" t="s">
        <v>161</v>
      </c>
      <c r="M75" s="7">
        <v>1.6004024307843999E-2</v>
      </c>
      <c r="N75" s="7">
        <v>1.5523903578491002E-2</v>
      </c>
      <c r="O75" s="7">
        <v>4.7841076288000002E-4</v>
      </c>
      <c r="P75" s="7">
        <v>0.31736583131578</v>
      </c>
      <c r="Q75" s="7">
        <v>2.5250686485485001E-2</v>
      </c>
      <c r="R75" s="7">
        <v>0.12781056285712003</v>
      </c>
      <c r="S75" s="14">
        <v>0</v>
      </c>
    </row>
    <row r="76" spans="1:19" x14ac:dyDescent="0.25">
      <c r="A76" s="4" t="s">
        <v>708</v>
      </c>
      <c r="B76" s="7">
        <v>10028</v>
      </c>
      <c r="C76" s="8" t="s">
        <v>155</v>
      </c>
      <c r="D76" s="7">
        <v>49003</v>
      </c>
      <c r="E76" s="8" t="s">
        <v>33</v>
      </c>
      <c r="F76" s="8" t="s">
        <v>201</v>
      </c>
      <c r="G76" s="8" t="s">
        <v>157</v>
      </c>
      <c r="H76" s="8" t="s">
        <v>189</v>
      </c>
      <c r="I76" s="8" t="s">
        <v>164</v>
      </c>
      <c r="J76" s="8" t="s">
        <v>165</v>
      </c>
      <c r="K76" s="7">
        <v>332312</v>
      </c>
      <c r="L76" s="8" t="s">
        <v>161</v>
      </c>
      <c r="M76" s="9">
        <v>1.91026911742E-4</v>
      </c>
      <c r="N76" s="9">
        <v>1.8529610439E-4</v>
      </c>
      <c r="O76" s="7">
        <v>1.4938279999999999E-6</v>
      </c>
      <c r="P76" s="7">
        <v>1.2702456319500001E-3</v>
      </c>
      <c r="Q76" s="7">
        <v>2.4331083144700001E-4</v>
      </c>
      <c r="R76" s="7">
        <v>1.1937516837000001E-3</v>
      </c>
      <c r="S76" s="14">
        <v>0</v>
      </c>
    </row>
    <row r="77" spans="1:19" x14ac:dyDescent="0.25">
      <c r="A77" s="4" t="s">
        <v>708</v>
      </c>
      <c r="B77" s="7">
        <v>10028</v>
      </c>
      <c r="C77" s="8" t="s">
        <v>155</v>
      </c>
      <c r="D77" s="7">
        <v>49003</v>
      </c>
      <c r="E77" s="8" t="s">
        <v>33</v>
      </c>
      <c r="F77" s="8" t="s">
        <v>206</v>
      </c>
      <c r="G77" s="8" t="s">
        <v>157</v>
      </c>
      <c r="H77" s="8" t="s">
        <v>189</v>
      </c>
      <c r="I77" s="8" t="s">
        <v>164</v>
      </c>
      <c r="J77" s="8" t="s">
        <v>207</v>
      </c>
      <c r="K77" s="7">
        <v>332312</v>
      </c>
      <c r="L77" s="8" t="s">
        <v>161</v>
      </c>
      <c r="M77" s="7">
        <v>4.0986093323999999E-4</v>
      </c>
      <c r="N77" s="7">
        <v>3.97565105245E-4</v>
      </c>
      <c r="O77" s="7">
        <v>9.5699999999999999E-6</v>
      </c>
      <c r="P77" s="7">
        <v>7.7815568135000002E-3</v>
      </c>
      <c r="Q77" s="7">
        <v>5.2915323200000003E-4</v>
      </c>
      <c r="R77" s="7">
        <v>3.2574556116999999E-3</v>
      </c>
      <c r="S77" s="15">
        <v>0</v>
      </c>
    </row>
    <row r="78" spans="1:19" x14ac:dyDescent="0.25">
      <c r="A78" s="4" t="s">
        <v>708</v>
      </c>
      <c r="B78" s="7">
        <v>10028</v>
      </c>
      <c r="C78" s="8" t="s">
        <v>155</v>
      </c>
      <c r="D78" s="7">
        <v>49003</v>
      </c>
      <c r="E78" s="8" t="s">
        <v>33</v>
      </c>
      <c r="F78" s="8" t="s">
        <v>209</v>
      </c>
      <c r="G78" s="8" t="s">
        <v>157</v>
      </c>
      <c r="H78" s="8" t="s">
        <v>189</v>
      </c>
      <c r="I78" s="8" t="s">
        <v>164</v>
      </c>
      <c r="J78" s="8" t="s">
        <v>169</v>
      </c>
      <c r="K78" s="7">
        <v>332312</v>
      </c>
      <c r="L78" s="8" t="s">
        <v>161</v>
      </c>
      <c r="M78" s="7">
        <v>4.1223738080000002E-4</v>
      </c>
      <c r="N78" s="7">
        <v>3.9987025937599999E-4</v>
      </c>
      <c r="O78" s="7">
        <v>7.8153889999999997E-6</v>
      </c>
      <c r="P78" s="7">
        <v>6.4006461836000001E-3</v>
      </c>
      <c r="Q78" s="7">
        <v>4.5164685792000001E-4</v>
      </c>
      <c r="R78" s="7">
        <v>2.86732387424E-3</v>
      </c>
      <c r="S78" s="14">
        <v>0</v>
      </c>
    </row>
    <row r="79" spans="1:19" x14ac:dyDescent="0.25">
      <c r="A79" s="4" t="s">
        <v>708</v>
      </c>
      <c r="B79" s="7">
        <v>10028</v>
      </c>
      <c r="C79" s="8" t="s">
        <v>155</v>
      </c>
      <c r="D79" s="7">
        <v>49003</v>
      </c>
      <c r="E79" s="8" t="s">
        <v>33</v>
      </c>
      <c r="F79" s="8" t="s">
        <v>210</v>
      </c>
      <c r="G79" s="8" t="s">
        <v>157</v>
      </c>
      <c r="H79" s="8" t="s">
        <v>189</v>
      </c>
      <c r="I79" s="8" t="s">
        <v>171</v>
      </c>
      <c r="J79" s="8" t="s">
        <v>174</v>
      </c>
      <c r="K79" s="7">
        <v>332312</v>
      </c>
      <c r="L79" s="8" t="s">
        <v>161</v>
      </c>
      <c r="M79" s="7">
        <v>0.51177516727789696</v>
      </c>
      <c r="N79" s="7">
        <v>0.50919729825946902</v>
      </c>
      <c r="O79" s="7">
        <v>0.228670157236911</v>
      </c>
      <c r="P79" s="7">
        <v>3.2960446597705726</v>
      </c>
      <c r="Q79" s="7">
        <v>0.38962482994436504</v>
      </c>
      <c r="R79" s="7">
        <v>1.3402600362143819</v>
      </c>
      <c r="S79" s="14">
        <v>0</v>
      </c>
    </row>
    <row r="80" spans="1:19" x14ac:dyDescent="0.25">
      <c r="A80" s="4" t="s">
        <v>708</v>
      </c>
      <c r="B80" s="7">
        <v>10028</v>
      </c>
      <c r="C80" s="8" t="s">
        <v>155</v>
      </c>
      <c r="D80" s="7">
        <v>49003</v>
      </c>
      <c r="E80" s="8" t="s">
        <v>33</v>
      </c>
      <c r="F80" s="8" t="s">
        <v>212</v>
      </c>
      <c r="G80" s="8" t="s">
        <v>157</v>
      </c>
      <c r="H80" s="8" t="s">
        <v>189</v>
      </c>
      <c r="I80" s="8" t="s">
        <v>171</v>
      </c>
      <c r="J80" s="8" t="s">
        <v>178</v>
      </c>
      <c r="K80" s="7">
        <v>332312</v>
      </c>
      <c r="L80" s="8" t="s">
        <v>161</v>
      </c>
      <c r="M80" s="7">
        <v>3.2575554176079999E-3</v>
      </c>
      <c r="N80" s="7">
        <v>3.1598287550720001E-3</v>
      </c>
      <c r="O80" s="7">
        <v>7.2689500000000003E-5</v>
      </c>
      <c r="P80" s="7">
        <v>5.1172584440190003E-2</v>
      </c>
      <c r="Q80" s="7">
        <v>4.2568329522600003E-3</v>
      </c>
      <c r="R80" s="7">
        <v>1.6956406895725001E-2</v>
      </c>
      <c r="S80" s="14">
        <v>0</v>
      </c>
    </row>
    <row r="81" spans="1:19" x14ac:dyDescent="0.25">
      <c r="A81" s="4" t="s">
        <v>708</v>
      </c>
      <c r="B81" s="7">
        <v>10028</v>
      </c>
      <c r="C81" s="8" t="s">
        <v>155</v>
      </c>
      <c r="D81" s="7">
        <v>49003</v>
      </c>
      <c r="E81" s="8" t="s">
        <v>33</v>
      </c>
      <c r="F81" s="8" t="s">
        <v>259</v>
      </c>
      <c r="G81" s="8" t="s">
        <v>230</v>
      </c>
      <c r="H81" s="8" t="s">
        <v>248</v>
      </c>
      <c r="I81" s="8" t="s">
        <v>257</v>
      </c>
      <c r="J81" s="8" t="s">
        <v>260</v>
      </c>
      <c r="K81" s="7">
        <v>332312</v>
      </c>
      <c r="L81" s="8" t="s">
        <v>161</v>
      </c>
      <c r="M81" s="7">
        <v>3.8899999999999997</v>
      </c>
      <c r="N81" s="7">
        <v>0.26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</row>
    <row r="82" spans="1:19" x14ac:dyDescent="0.25">
      <c r="A82" s="4" t="s">
        <v>708</v>
      </c>
      <c r="B82" s="7">
        <v>10028</v>
      </c>
      <c r="C82" s="8" t="s">
        <v>155</v>
      </c>
      <c r="D82" s="7">
        <v>49003</v>
      </c>
      <c r="E82" s="8" t="s">
        <v>33</v>
      </c>
      <c r="F82" s="8" t="s">
        <v>471</v>
      </c>
      <c r="G82" s="8" t="s">
        <v>230</v>
      </c>
      <c r="H82" s="8" t="s">
        <v>472</v>
      </c>
      <c r="I82" s="8" t="s">
        <v>473</v>
      </c>
      <c r="J82" s="8" t="s">
        <v>150</v>
      </c>
      <c r="K82" s="7">
        <v>332312</v>
      </c>
      <c r="L82" s="8" t="s">
        <v>161</v>
      </c>
      <c r="M82" s="7">
        <v>11.679</v>
      </c>
      <c r="N82" s="7">
        <v>3.6900000000000004</v>
      </c>
      <c r="O82" s="14">
        <v>0</v>
      </c>
      <c r="P82" s="7">
        <v>1.5800000000000003</v>
      </c>
      <c r="Q82" s="14">
        <v>0</v>
      </c>
      <c r="R82" s="14">
        <v>0</v>
      </c>
      <c r="S82" s="14">
        <v>0</v>
      </c>
    </row>
    <row r="83" spans="1:19" x14ac:dyDescent="0.25">
      <c r="A83" s="4" t="s">
        <v>708</v>
      </c>
      <c r="B83" s="7">
        <v>10028</v>
      </c>
      <c r="C83" s="8" t="s">
        <v>155</v>
      </c>
      <c r="D83" s="7">
        <v>49003</v>
      </c>
      <c r="E83" s="8" t="s">
        <v>33</v>
      </c>
      <c r="F83" s="8" t="s">
        <v>486</v>
      </c>
      <c r="G83" s="8" t="s">
        <v>230</v>
      </c>
      <c r="H83" s="8" t="s">
        <v>472</v>
      </c>
      <c r="I83" s="8" t="s">
        <v>487</v>
      </c>
      <c r="J83" s="8" t="s">
        <v>488</v>
      </c>
      <c r="K83" s="7">
        <v>332312</v>
      </c>
      <c r="L83" s="8" t="s">
        <v>161</v>
      </c>
      <c r="M83" s="7">
        <v>0.32979959999999997</v>
      </c>
      <c r="N83" s="7">
        <v>0.32979959999999997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</row>
    <row r="84" spans="1:19" x14ac:dyDescent="0.25">
      <c r="A84" s="4" t="s">
        <v>708</v>
      </c>
      <c r="B84" s="7">
        <v>10028</v>
      </c>
      <c r="C84" s="8" t="s">
        <v>155</v>
      </c>
      <c r="D84" s="7">
        <v>49003</v>
      </c>
      <c r="E84" s="8" t="s">
        <v>33</v>
      </c>
      <c r="F84" s="8" t="s">
        <v>489</v>
      </c>
      <c r="G84" s="8" t="s">
        <v>230</v>
      </c>
      <c r="H84" s="8" t="s">
        <v>472</v>
      </c>
      <c r="I84" s="8" t="s">
        <v>245</v>
      </c>
      <c r="J84" s="8" t="s">
        <v>295</v>
      </c>
      <c r="K84" s="7">
        <v>332312</v>
      </c>
      <c r="L84" s="8" t="s">
        <v>161</v>
      </c>
      <c r="M84" s="7">
        <v>0.1207659</v>
      </c>
      <c r="N84" s="7">
        <v>0.1207659</v>
      </c>
      <c r="O84" s="7">
        <v>9.9576000000000005E-3</v>
      </c>
      <c r="P84" s="7">
        <v>1.6596000000000002</v>
      </c>
      <c r="Q84" s="7">
        <v>9.1277999999999998E-2</v>
      </c>
      <c r="R84" s="7">
        <v>1.3940640000000002</v>
      </c>
      <c r="S84" s="14">
        <v>0</v>
      </c>
    </row>
    <row r="85" spans="1:19" x14ac:dyDescent="0.25">
      <c r="A85" s="4" t="s">
        <v>708</v>
      </c>
      <c r="B85" s="7">
        <v>10028</v>
      </c>
      <c r="C85" s="8" t="s">
        <v>155</v>
      </c>
      <c r="D85" s="7">
        <v>49003</v>
      </c>
      <c r="E85" s="8" t="s">
        <v>33</v>
      </c>
      <c r="F85" s="8" t="s">
        <v>541</v>
      </c>
      <c r="G85" s="8" t="s">
        <v>524</v>
      </c>
      <c r="H85" s="8" t="s">
        <v>538</v>
      </c>
      <c r="I85" s="8" t="s">
        <v>539</v>
      </c>
      <c r="J85" s="8" t="s">
        <v>542</v>
      </c>
      <c r="K85" s="7">
        <v>332312</v>
      </c>
      <c r="L85" s="8" t="s">
        <v>161</v>
      </c>
      <c r="M85" s="7">
        <v>4.2286875000000002E-2</v>
      </c>
      <c r="N85" s="7">
        <v>4.2286875000000002E-2</v>
      </c>
      <c r="O85" s="14">
        <v>0</v>
      </c>
      <c r="P85" s="14">
        <v>0</v>
      </c>
      <c r="Q85" s="7">
        <v>37.808349529239997</v>
      </c>
      <c r="R85" s="14">
        <v>0</v>
      </c>
      <c r="S85" s="14">
        <v>0</v>
      </c>
    </row>
    <row r="86" spans="1:19" x14ac:dyDescent="0.25">
      <c r="A86" s="4" t="s">
        <v>708</v>
      </c>
      <c r="B86" s="7">
        <v>10028</v>
      </c>
      <c r="C86" s="8" t="s">
        <v>155</v>
      </c>
      <c r="D86" s="7">
        <v>49003</v>
      </c>
      <c r="E86" s="8" t="s">
        <v>33</v>
      </c>
      <c r="F86" s="8" t="s">
        <v>549</v>
      </c>
      <c r="G86" s="8" t="s">
        <v>524</v>
      </c>
      <c r="H86" s="8" t="s">
        <v>538</v>
      </c>
      <c r="I86" s="8" t="s">
        <v>547</v>
      </c>
      <c r="J86" s="8" t="s">
        <v>550</v>
      </c>
      <c r="K86" s="7">
        <v>332312</v>
      </c>
      <c r="L86" s="8" t="s">
        <v>161</v>
      </c>
      <c r="M86" s="7">
        <v>1.1400916575</v>
      </c>
      <c r="N86" s="7">
        <v>0.98107750000000005</v>
      </c>
      <c r="O86" s="14">
        <v>0</v>
      </c>
      <c r="P86" s="14">
        <v>0</v>
      </c>
      <c r="Q86" s="7">
        <v>7.1481122500000005</v>
      </c>
      <c r="R86" s="14">
        <v>0</v>
      </c>
      <c r="S86" s="14">
        <v>0</v>
      </c>
    </row>
    <row r="87" spans="1:19" x14ac:dyDescent="0.25">
      <c r="A87" s="4" t="s">
        <v>708</v>
      </c>
      <c r="B87" s="7">
        <v>10028</v>
      </c>
      <c r="C87" s="8" t="s">
        <v>155</v>
      </c>
      <c r="D87" s="7">
        <v>49003</v>
      </c>
      <c r="E87" s="8" t="s">
        <v>33</v>
      </c>
      <c r="F87" s="8" t="s">
        <v>585</v>
      </c>
      <c r="G87" s="8" t="s">
        <v>524</v>
      </c>
      <c r="H87" s="8" t="s">
        <v>575</v>
      </c>
      <c r="I87" s="8" t="s">
        <v>586</v>
      </c>
      <c r="J87" s="8" t="s">
        <v>587</v>
      </c>
      <c r="K87" s="7">
        <v>332312</v>
      </c>
      <c r="L87" s="8" t="s">
        <v>161</v>
      </c>
      <c r="M87" s="14">
        <v>0</v>
      </c>
      <c r="N87" s="14">
        <v>0</v>
      </c>
      <c r="O87" s="14">
        <v>0</v>
      </c>
      <c r="P87" s="14">
        <v>0</v>
      </c>
      <c r="Q87" s="9">
        <v>0.20465</v>
      </c>
      <c r="R87" s="14">
        <v>0</v>
      </c>
      <c r="S87" s="14">
        <v>0</v>
      </c>
    </row>
    <row r="88" spans="1:19" x14ac:dyDescent="0.25">
      <c r="A88" s="4" t="s">
        <v>708</v>
      </c>
      <c r="B88" s="7">
        <v>10028</v>
      </c>
      <c r="C88" s="8" t="s">
        <v>155</v>
      </c>
      <c r="D88" s="7">
        <v>49003</v>
      </c>
      <c r="E88" s="8" t="s">
        <v>33</v>
      </c>
      <c r="F88" s="8" t="s">
        <v>588</v>
      </c>
      <c r="G88" s="8" t="s">
        <v>524</v>
      </c>
      <c r="H88" s="8" t="s">
        <v>575</v>
      </c>
      <c r="I88" s="8" t="s">
        <v>586</v>
      </c>
      <c r="J88" s="8" t="s">
        <v>589</v>
      </c>
      <c r="K88" s="7">
        <v>332312</v>
      </c>
      <c r="L88" s="8" t="s">
        <v>161</v>
      </c>
      <c r="M88" s="14">
        <v>0</v>
      </c>
      <c r="N88" s="14">
        <v>0</v>
      </c>
      <c r="O88" s="14">
        <v>0</v>
      </c>
      <c r="P88" s="14">
        <v>0</v>
      </c>
      <c r="Q88" s="7">
        <v>8.3799999999999999E-2</v>
      </c>
      <c r="R88" s="14">
        <v>0</v>
      </c>
      <c r="S88" s="14">
        <v>0</v>
      </c>
    </row>
    <row r="89" spans="1:19" x14ac:dyDescent="0.25">
      <c r="A89" s="4" t="s">
        <v>708</v>
      </c>
      <c r="B89" s="7">
        <v>10034</v>
      </c>
      <c r="C89" s="8" t="s">
        <v>120</v>
      </c>
      <c r="D89" s="7">
        <v>49037</v>
      </c>
      <c r="E89" s="8" t="s">
        <v>70</v>
      </c>
      <c r="F89" s="8" t="s">
        <v>119</v>
      </c>
      <c r="G89" s="8" t="s">
        <v>110</v>
      </c>
      <c r="H89" s="8" t="s">
        <v>41</v>
      </c>
      <c r="I89" s="8" t="s">
        <v>29</v>
      </c>
      <c r="J89" s="8" t="s">
        <v>114</v>
      </c>
      <c r="K89" s="7">
        <v>211120</v>
      </c>
      <c r="L89" s="8" t="s">
        <v>121</v>
      </c>
      <c r="M89" s="7">
        <v>0.15834843749999999</v>
      </c>
      <c r="N89" s="7">
        <v>0.15834843749999999</v>
      </c>
      <c r="O89" s="7">
        <v>0</v>
      </c>
      <c r="P89" s="7">
        <v>5.1726000000000001</v>
      </c>
      <c r="Q89" s="7">
        <v>5.0383593749999997E-2</v>
      </c>
      <c r="R89" s="7">
        <v>1.967359375</v>
      </c>
      <c r="S89" s="7">
        <v>0</v>
      </c>
    </row>
    <row r="90" spans="1:19" x14ac:dyDescent="0.25">
      <c r="A90" s="4" t="s">
        <v>708</v>
      </c>
      <c r="B90" s="7">
        <v>10034</v>
      </c>
      <c r="C90" s="8" t="s">
        <v>120</v>
      </c>
      <c r="D90" s="7">
        <v>49037</v>
      </c>
      <c r="E90" s="8" t="s">
        <v>70</v>
      </c>
      <c r="F90" s="8" t="s">
        <v>127</v>
      </c>
      <c r="G90" s="8" t="s">
        <v>110</v>
      </c>
      <c r="H90" s="8" t="s">
        <v>41</v>
      </c>
      <c r="I90" s="8" t="s">
        <v>29</v>
      </c>
      <c r="J90" s="8" t="s">
        <v>128</v>
      </c>
      <c r="K90" s="7">
        <v>211120</v>
      </c>
      <c r="L90" s="8" t="s">
        <v>121</v>
      </c>
      <c r="M90" s="7">
        <v>1.740819088671</v>
      </c>
      <c r="N90" s="7">
        <v>1.740819088671</v>
      </c>
      <c r="O90" s="7">
        <v>5.2762970316420001E-2</v>
      </c>
      <c r="P90" s="7">
        <v>93.615184999999997</v>
      </c>
      <c r="Q90" s="7">
        <v>3.4945596874999998</v>
      </c>
      <c r="R90" s="7">
        <v>45.942474999999995</v>
      </c>
      <c r="S90" s="7">
        <v>0.47625001136045503</v>
      </c>
    </row>
    <row r="91" spans="1:19" x14ac:dyDescent="0.25">
      <c r="A91" s="4" t="s">
        <v>708</v>
      </c>
      <c r="B91" s="7">
        <v>10034</v>
      </c>
      <c r="C91" s="8" t="s">
        <v>120</v>
      </c>
      <c r="D91" s="7">
        <v>49037</v>
      </c>
      <c r="E91" s="8" t="s">
        <v>70</v>
      </c>
      <c r="F91" s="8" t="s">
        <v>493</v>
      </c>
      <c r="G91" s="8" t="s">
        <v>230</v>
      </c>
      <c r="H91" s="8" t="s">
        <v>491</v>
      </c>
      <c r="I91" s="8" t="s">
        <v>492</v>
      </c>
      <c r="J91" s="8" t="s">
        <v>494</v>
      </c>
      <c r="K91" s="7">
        <v>211120</v>
      </c>
      <c r="L91" s="8" t="s">
        <v>121</v>
      </c>
      <c r="M91" s="14">
        <v>0</v>
      </c>
      <c r="N91" s="14">
        <v>0</v>
      </c>
      <c r="O91" s="14">
        <v>0</v>
      </c>
      <c r="P91" s="14">
        <v>0</v>
      </c>
      <c r="Q91" s="7">
        <v>6.6881376000000006E-2</v>
      </c>
      <c r="R91" s="14">
        <v>0</v>
      </c>
      <c r="S91" s="14">
        <v>0</v>
      </c>
    </row>
    <row r="92" spans="1:19" x14ac:dyDescent="0.25">
      <c r="A92" s="4" t="s">
        <v>708</v>
      </c>
      <c r="B92" s="7">
        <v>10034</v>
      </c>
      <c r="C92" s="8" t="s">
        <v>120</v>
      </c>
      <c r="D92" s="7">
        <v>49037</v>
      </c>
      <c r="E92" s="8" t="s">
        <v>70</v>
      </c>
      <c r="F92" s="8" t="s">
        <v>495</v>
      </c>
      <c r="G92" s="8" t="s">
        <v>230</v>
      </c>
      <c r="H92" s="8" t="s">
        <v>491</v>
      </c>
      <c r="I92" s="8" t="s">
        <v>492</v>
      </c>
      <c r="J92" s="8" t="s">
        <v>496</v>
      </c>
      <c r="K92" s="7">
        <v>211120</v>
      </c>
      <c r="L92" s="8" t="s">
        <v>121</v>
      </c>
      <c r="M92" s="7">
        <v>43.214010000000002</v>
      </c>
      <c r="N92" s="7">
        <v>43.214010000000002</v>
      </c>
      <c r="O92" s="7">
        <v>0</v>
      </c>
      <c r="P92" s="7">
        <v>12.776316</v>
      </c>
      <c r="Q92" s="7">
        <v>21.484586700000001</v>
      </c>
      <c r="R92" s="7">
        <v>69.518190000000004</v>
      </c>
      <c r="S92" s="7">
        <v>0.62239999999999995</v>
      </c>
    </row>
    <row r="93" spans="1:19" x14ac:dyDescent="0.25">
      <c r="A93" s="4" t="s">
        <v>708</v>
      </c>
      <c r="B93" s="7">
        <v>10034</v>
      </c>
      <c r="C93" s="8" t="s">
        <v>120</v>
      </c>
      <c r="D93" s="7">
        <v>49037</v>
      </c>
      <c r="E93" s="8" t="s">
        <v>70</v>
      </c>
      <c r="F93" s="8" t="s">
        <v>499</v>
      </c>
      <c r="G93" s="8" t="s">
        <v>230</v>
      </c>
      <c r="H93" s="8" t="s">
        <v>491</v>
      </c>
      <c r="I93" s="8" t="s">
        <v>492</v>
      </c>
      <c r="J93" s="8" t="s">
        <v>442</v>
      </c>
      <c r="K93" s="7">
        <v>211120</v>
      </c>
      <c r="L93" s="8" t="s">
        <v>121</v>
      </c>
      <c r="M93" s="14">
        <v>0</v>
      </c>
      <c r="N93" s="14">
        <v>0</v>
      </c>
      <c r="O93" s="14">
        <v>0</v>
      </c>
      <c r="P93" s="14">
        <v>0</v>
      </c>
      <c r="Q93" s="7">
        <v>1.979208E-2</v>
      </c>
      <c r="R93" s="14">
        <v>0</v>
      </c>
      <c r="S93" s="14">
        <v>0</v>
      </c>
    </row>
    <row r="94" spans="1:19" x14ac:dyDescent="0.25">
      <c r="A94" s="4" t="s">
        <v>708</v>
      </c>
      <c r="B94" s="7">
        <v>10034</v>
      </c>
      <c r="C94" s="8" t="s">
        <v>120</v>
      </c>
      <c r="D94" s="7">
        <v>49037</v>
      </c>
      <c r="E94" s="8" t="s">
        <v>70</v>
      </c>
      <c r="F94" s="8" t="s">
        <v>505</v>
      </c>
      <c r="G94" s="8" t="s">
        <v>230</v>
      </c>
      <c r="H94" s="8" t="s">
        <v>491</v>
      </c>
      <c r="I94" s="8" t="s">
        <v>274</v>
      </c>
      <c r="J94" s="8" t="s">
        <v>274</v>
      </c>
      <c r="K94" s="7">
        <v>211120</v>
      </c>
      <c r="L94" s="8" t="s">
        <v>121</v>
      </c>
      <c r="M94" s="14">
        <v>0</v>
      </c>
      <c r="N94" s="14">
        <v>0</v>
      </c>
      <c r="O94" s="14">
        <v>0</v>
      </c>
      <c r="P94" s="14">
        <v>0</v>
      </c>
      <c r="Q94" s="7">
        <v>0.19230539999999999</v>
      </c>
      <c r="R94" s="14">
        <v>0</v>
      </c>
      <c r="S94" s="14">
        <v>0</v>
      </c>
    </row>
    <row r="95" spans="1:19" x14ac:dyDescent="0.25">
      <c r="A95" s="4" t="s">
        <v>708</v>
      </c>
      <c r="B95" s="7">
        <v>10119</v>
      </c>
      <c r="C95" s="8" t="s">
        <v>45</v>
      </c>
      <c r="D95" s="7">
        <v>49011</v>
      </c>
      <c r="E95" s="8" t="s">
        <v>27</v>
      </c>
      <c r="F95" s="8" t="s">
        <v>46</v>
      </c>
      <c r="G95" s="8" t="s">
        <v>8</v>
      </c>
      <c r="H95" s="8" t="s">
        <v>41</v>
      </c>
      <c r="I95" s="8" t="s">
        <v>47</v>
      </c>
      <c r="J95" s="8" t="s">
        <v>48</v>
      </c>
      <c r="K95" s="7">
        <v>324110</v>
      </c>
      <c r="L95" s="8" t="s">
        <v>49</v>
      </c>
      <c r="M95" s="7">
        <v>0.45649840000000003</v>
      </c>
      <c r="N95" s="7">
        <v>0.28259913599999997</v>
      </c>
      <c r="O95" s="7">
        <v>2.2736700000000001</v>
      </c>
      <c r="P95" s="7">
        <v>4.4109999999999996</v>
      </c>
      <c r="Q95" s="7">
        <v>2.2456E-2</v>
      </c>
      <c r="R95" s="7">
        <v>0.40100000000000002</v>
      </c>
      <c r="S95" s="7">
        <v>6.4159999999999995E-2</v>
      </c>
    </row>
    <row r="96" spans="1:19" x14ac:dyDescent="0.25">
      <c r="A96" s="4" t="s">
        <v>708</v>
      </c>
      <c r="B96" s="7">
        <v>10119</v>
      </c>
      <c r="C96" s="8" t="s">
        <v>45</v>
      </c>
      <c r="D96" s="7">
        <v>49011</v>
      </c>
      <c r="E96" s="8" t="s">
        <v>27</v>
      </c>
      <c r="F96" s="8" t="s">
        <v>77</v>
      </c>
      <c r="G96" s="8" t="s">
        <v>8</v>
      </c>
      <c r="H96" s="8" t="s">
        <v>41</v>
      </c>
      <c r="I96" s="8" t="s">
        <v>78</v>
      </c>
      <c r="J96" s="8" t="s">
        <v>79</v>
      </c>
      <c r="K96" s="7">
        <v>324110</v>
      </c>
      <c r="L96" s="8" t="s">
        <v>49</v>
      </c>
      <c r="M96" s="7">
        <v>8.5394559999999995</v>
      </c>
      <c r="N96" s="7">
        <v>8.5394559999999995</v>
      </c>
      <c r="O96" s="7">
        <v>25.353894999999998</v>
      </c>
      <c r="P96" s="7">
        <v>107.59943199999998</v>
      </c>
      <c r="Q96" s="7">
        <v>1.66208</v>
      </c>
      <c r="R96" s="7">
        <v>39.471040000000002</v>
      </c>
      <c r="S96" s="7">
        <v>2.4009919999999996</v>
      </c>
    </row>
    <row r="97" spans="1:19" x14ac:dyDescent="0.25">
      <c r="A97" s="4" t="s">
        <v>708</v>
      </c>
      <c r="B97" s="7">
        <v>10119</v>
      </c>
      <c r="C97" s="8" t="s">
        <v>45</v>
      </c>
      <c r="D97" s="7">
        <v>49011</v>
      </c>
      <c r="E97" s="8" t="s">
        <v>27</v>
      </c>
      <c r="F97" s="8" t="s">
        <v>116</v>
      </c>
      <c r="G97" s="8" t="s">
        <v>110</v>
      </c>
      <c r="H97" s="8" t="s">
        <v>41</v>
      </c>
      <c r="I97" s="8" t="s">
        <v>111</v>
      </c>
      <c r="J97" s="8" t="s">
        <v>112</v>
      </c>
      <c r="K97" s="7">
        <v>324110</v>
      </c>
      <c r="L97" s="8" t="s">
        <v>49</v>
      </c>
      <c r="M97" s="7">
        <v>0.35099999999999998</v>
      </c>
      <c r="N97" s="7">
        <v>4.4999999999999998E-2</v>
      </c>
      <c r="O97" s="7">
        <v>0.27900000000000003</v>
      </c>
      <c r="P97" s="7">
        <v>7.242</v>
      </c>
      <c r="Q97" s="7">
        <v>0.42</v>
      </c>
      <c r="R97" s="7">
        <v>1.712</v>
      </c>
      <c r="S97" s="7">
        <v>0</v>
      </c>
    </row>
    <row r="98" spans="1:19" x14ac:dyDescent="0.25">
      <c r="A98" s="4" t="s">
        <v>708</v>
      </c>
      <c r="B98" s="7">
        <v>10119</v>
      </c>
      <c r="C98" s="8" t="s">
        <v>45</v>
      </c>
      <c r="D98" s="7">
        <v>49011</v>
      </c>
      <c r="E98" s="8" t="s">
        <v>27</v>
      </c>
      <c r="F98" s="8" t="s">
        <v>127</v>
      </c>
      <c r="G98" s="8" t="s">
        <v>110</v>
      </c>
      <c r="H98" s="8" t="s">
        <v>41</v>
      </c>
      <c r="I98" s="8" t="s">
        <v>29</v>
      </c>
      <c r="J98" s="8" t="s">
        <v>128</v>
      </c>
      <c r="K98" s="7">
        <v>324110</v>
      </c>
      <c r="L98" s="8" t="s">
        <v>49</v>
      </c>
      <c r="M98" s="7">
        <v>0.66050889000000002</v>
      </c>
      <c r="N98" s="7">
        <v>0.66050889000000002</v>
      </c>
      <c r="O98" s="7">
        <v>2.0019547799999999E-2</v>
      </c>
      <c r="P98" s="7">
        <v>3.69</v>
      </c>
      <c r="Q98" s="7">
        <v>1.0077867599999999</v>
      </c>
      <c r="R98" s="7">
        <v>7.6580000000000004</v>
      </c>
      <c r="S98" s="7">
        <v>0</v>
      </c>
    </row>
    <row r="99" spans="1:19" x14ac:dyDescent="0.25">
      <c r="A99" s="4" t="s">
        <v>708</v>
      </c>
      <c r="B99" s="7">
        <v>10119</v>
      </c>
      <c r="C99" s="8" t="s">
        <v>45</v>
      </c>
      <c r="D99" s="7">
        <v>49011</v>
      </c>
      <c r="E99" s="8" t="s">
        <v>27</v>
      </c>
      <c r="F99" s="8" t="s">
        <v>129</v>
      </c>
      <c r="G99" s="8" t="s">
        <v>110</v>
      </c>
      <c r="H99" s="8" t="s">
        <v>41</v>
      </c>
      <c r="I99" s="8" t="s">
        <v>29</v>
      </c>
      <c r="J99" s="8" t="s">
        <v>130</v>
      </c>
      <c r="K99" s="7">
        <v>324110</v>
      </c>
      <c r="L99" s="8" t="s">
        <v>49</v>
      </c>
      <c r="M99" s="7">
        <v>1.6367200000000001E-5</v>
      </c>
      <c r="N99" s="7">
        <v>1.6367200000000001E-5</v>
      </c>
      <c r="O99" s="7">
        <v>9.6431999999999994E-7</v>
      </c>
      <c r="P99" s="7">
        <v>6.6911999999999996E-3</v>
      </c>
      <c r="Q99" s="7">
        <v>1.9352E-4</v>
      </c>
      <c r="R99" s="7">
        <v>9.1348000000000004E-4</v>
      </c>
      <c r="S99" s="7">
        <v>0</v>
      </c>
    </row>
    <row r="100" spans="1:19" x14ac:dyDescent="0.25">
      <c r="A100" s="4" t="s">
        <v>708</v>
      </c>
      <c r="B100" s="7">
        <v>10119</v>
      </c>
      <c r="C100" s="8" t="s">
        <v>45</v>
      </c>
      <c r="D100" s="7">
        <v>49011</v>
      </c>
      <c r="E100" s="8" t="s">
        <v>27</v>
      </c>
      <c r="F100" s="8" t="s">
        <v>421</v>
      </c>
      <c r="G100" s="8" t="s">
        <v>230</v>
      </c>
      <c r="H100" s="8" t="s">
        <v>417</v>
      </c>
      <c r="I100" s="8" t="s">
        <v>418</v>
      </c>
      <c r="J100" s="8" t="s">
        <v>78</v>
      </c>
      <c r="K100" s="7">
        <v>324110</v>
      </c>
      <c r="L100" s="8" t="s">
        <v>49</v>
      </c>
      <c r="M100" s="7">
        <v>15.688071999999998</v>
      </c>
      <c r="N100" s="7">
        <v>15.688071999999998</v>
      </c>
      <c r="O100" s="7">
        <v>1.238532</v>
      </c>
      <c r="P100" s="7">
        <v>116.81290039</v>
      </c>
      <c r="Q100" s="7">
        <v>11.353210000000001</v>
      </c>
      <c r="R100" s="7">
        <v>173.39448000000002</v>
      </c>
      <c r="S100" s="7">
        <v>6.6055039999999998</v>
      </c>
    </row>
    <row r="101" spans="1:19" x14ac:dyDescent="0.25">
      <c r="A101" s="4" t="s">
        <v>708</v>
      </c>
      <c r="B101" s="7">
        <v>10119</v>
      </c>
      <c r="C101" s="8" t="s">
        <v>45</v>
      </c>
      <c r="D101" s="7">
        <v>49011</v>
      </c>
      <c r="E101" s="8" t="s">
        <v>27</v>
      </c>
      <c r="F101" s="8" t="s">
        <v>430</v>
      </c>
      <c r="G101" s="8" t="s">
        <v>230</v>
      </c>
      <c r="H101" s="8" t="s">
        <v>417</v>
      </c>
      <c r="I101" s="8" t="s">
        <v>431</v>
      </c>
      <c r="J101" s="8" t="s">
        <v>432</v>
      </c>
      <c r="K101" s="7">
        <v>324110</v>
      </c>
      <c r="L101" s="8" t="s">
        <v>49</v>
      </c>
      <c r="M101" s="14">
        <v>0</v>
      </c>
      <c r="N101" s="14">
        <v>0</v>
      </c>
      <c r="O101" s="14">
        <v>0</v>
      </c>
      <c r="P101" s="14">
        <v>0</v>
      </c>
      <c r="Q101" s="7">
        <v>16.88</v>
      </c>
      <c r="R101" s="14">
        <v>0</v>
      </c>
      <c r="S101" s="14">
        <v>0</v>
      </c>
    </row>
    <row r="102" spans="1:19" x14ac:dyDescent="0.25">
      <c r="A102" s="4" t="s">
        <v>708</v>
      </c>
      <c r="B102" s="7">
        <v>10119</v>
      </c>
      <c r="C102" s="8" t="s">
        <v>45</v>
      </c>
      <c r="D102" s="7">
        <v>49011</v>
      </c>
      <c r="E102" s="8" t="s">
        <v>27</v>
      </c>
      <c r="F102" s="8" t="s">
        <v>435</v>
      </c>
      <c r="G102" s="8" t="s">
        <v>230</v>
      </c>
      <c r="H102" s="8" t="s">
        <v>417</v>
      </c>
      <c r="I102" s="8" t="s">
        <v>436</v>
      </c>
      <c r="J102" s="8" t="s">
        <v>429</v>
      </c>
      <c r="K102" s="7">
        <v>324110</v>
      </c>
      <c r="L102" s="8" t="s">
        <v>49</v>
      </c>
      <c r="M102" s="7">
        <v>14.91</v>
      </c>
      <c r="N102" s="14">
        <v>0</v>
      </c>
      <c r="O102" s="14">
        <v>0</v>
      </c>
      <c r="P102" s="14">
        <v>0</v>
      </c>
      <c r="Q102" s="7">
        <v>1.052</v>
      </c>
      <c r="R102" s="14">
        <v>0</v>
      </c>
      <c r="S102" s="14">
        <v>0</v>
      </c>
    </row>
    <row r="103" spans="1:19" x14ac:dyDescent="0.25">
      <c r="A103" s="4" t="s">
        <v>708</v>
      </c>
      <c r="B103" s="7">
        <v>10119</v>
      </c>
      <c r="C103" s="8" t="s">
        <v>45</v>
      </c>
      <c r="D103" s="7">
        <v>49011</v>
      </c>
      <c r="E103" s="8" t="s">
        <v>27</v>
      </c>
      <c r="F103" s="8" t="s">
        <v>453</v>
      </c>
      <c r="G103" s="8" t="s">
        <v>230</v>
      </c>
      <c r="H103" s="8" t="s">
        <v>417</v>
      </c>
      <c r="I103" s="8" t="s">
        <v>274</v>
      </c>
      <c r="J103" s="8" t="s">
        <v>454</v>
      </c>
      <c r="K103" s="7">
        <v>324110</v>
      </c>
      <c r="L103" s="8" t="s">
        <v>49</v>
      </c>
      <c r="M103" s="14">
        <v>0</v>
      </c>
      <c r="N103" s="14">
        <v>0</v>
      </c>
      <c r="O103" s="14">
        <v>0</v>
      </c>
      <c r="P103" s="14">
        <v>0</v>
      </c>
      <c r="Q103" s="7">
        <v>40.454000000000001</v>
      </c>
      <c r="R103" s="14">
        <v>0</v>
      </c>
      <c r="S103" s="14">
        <v>0</v>
      </c>
    </row>
    <row r="104" spans="1:19" x14ac:dyDescent="0.25">
      <c r="A104" s="4" t="s">
        <v>708</v>
      </c>
      <c r="B104" s="7">
        <v>10119</v>
      </c>
      <c r="C104" s="8" t="s">
        <v>45</v>
      </c>
      <c r="D104" s="7">
        <v>49011</v>
      </c>
      <c r="E104" s="8" t="s">
        <v>27</v>
      </c>
      <c r="F104" s="8" t="s">
        <v>461</v>
      </c>
      <c r="G104" s="8" t="s">
        <v>230</v>
      </c>
      <c r="H104" s="8" t="s">
        <v>417</v>
      </c>
      <c r="I104" s="8" t="s">
        <v>460</v>
      </c>
      <c r="J104" s="8" t="s">
        <v>78</v>
      </c>
      <c r="K104" s="7">
        <v>324110</v>
      </c>
      <c r="L104" s="8" t="s">
        <v>49</v>
      </c>
      <c r="M104" s="7">
        <v>2.5366840000000002</v>
      </c>
      <c r="N104" s="7">
        <v>2.5366840000000002</v>
      </c>
      <c r="O104" s="7">
        <v>17.771000000000001</v>
      </c>
      <c r="P104" s="7">
        <v>4.7309999999999999</v>
      </c>
      <c r="Q104" s="7">
        <v>33.318745</v>
      </c>
      <c r="R104" s="7">
        <v>18.74156</v>
      </c>
      <c r="S104" s="9">
        <v>2.4288000000000001E-2</v>
      </c>
    </row>
    <row r="105" spans="1:19" x14ac:dyDescent="0.25">
      <c r="A105" s="4" t="s">
        <v>708</v>
      </c>
      <c r="B105" s="7">
        <v>10119</v>
      </c>
      <c r="C105" s="8" t="s">
        <v>45</v>
      </c>
      <c r="D105" s="7">
        <v>49011</v>
      </c>
      <c r="E105" s="8" t="s">
        <v>27</v>
      </c>
      <c r="F105" s="8" t="s">
        <v>466</v>
      </c>
      <c r="G105" s="8" t="s">
        <v>230</v>
      </c>
      <c r="H105" s="8" t="s">
        <v>417</v>
      </c>
      <c r="I105" s="8" t="s">
        <v>274</v>
      </c>
      <c r="J105" s="8" t="s">
        <v>467</v>
      </c>
      <c r="K105" s="7">
        <v>324110</v>
      </c>
      <c r="L105" s="8" t="s">
        <v>49</v>
      </c>
      <c r="M105" s="14">
        <v>0</v>
      </c>
      <c r="N105" s="14">
        <v>0</v>
      </c>
      <c r="O105" s="14">
        <v>0</v>
      </c>
      <c r="P105" s="14">
        <v>0</v>
      </c>
      <c r="Q105" s="7">
        <v>29.636700000000001</v>
      </c>
      <c r="R105" s="14">
        <v>0</v>
      </c>
      <c r="S105" s="15">
        <v>0</v>
      </c>
    </row>
    <row r="106" spans="1:19" x14ac:dyDescent="0.25">
      <c r="A106" s="4" t="s">
        <v>708</v>
      </c>
      <c r="B106" s="7">
        <v>10119</v>
      </c>
      <c r="C106" s="8" t="s">
        <v>45</v>
      </c>
      <c r="D106" s="7">
        <v>49011</v>
      </c>
      <c r="E106" s="8" t="s">
        <v>27</v>
      </c>
      <c r="F106" s="8" t="s">
        <v>537</v>
      </c>
      <c r="G106" s="8" t="s">
        <v>524</v>
      </c>
      <c r="H106" s="8" t="s">
        <v>538</v>
      </c>
      <c r="I106" s="8" t="s">
        <v>539</v>
      </c>
      <c r="J106" s="8" t="s">
        <v>540</v>
      </c>
      <c r="K106" s="7">
        <v>324110</v>
      </c>
      <c r="L106" s="8" t="s">
        <v>49</v>
      </c>
      <c r="M106" s="7">
        <v>0</v>
      </c>
      <c r="N106" s="7">
        <v>0</v>
      </c>
      <c r="O106" s="14">
        <v>0</v>
      </c>
      <c r="P106" s="14">
        <v>0</v>
      </c>
      <c r="Q106" s="7">
        <v>2.99</v>
      </c>
      <c r="R106" s="14">
        <v>0</v>
      </c>
      <c r="S106" s="15">
        <v>0</v>
      </c>
    </row>
    <row r="107" spans="1:19" x14ac:dyDescent="0.25">
      <c r="A107" s="4" t="s">
        <v>708</v>
      </c>
      <c r="B107" s="7">
        <v>10119</v>
      </c>
      <c r="C107" s="8" t="s">
        <v>45</v>
      </c>
      <c r="D107" s="7">
        <v>49011</v>
      </c>
      <c r="E107" s="8" t="s">
        <v>27</v>
      </c>
      <c r="F107" s="8" t="s">
        <v>560</v>
      </c>
      <c r="G107" s="8" t="s">
        <v>524</v>
      </c>
      <c r="H107" s="8" t="s">
        <v>555</v>
      </c>
      <c r="I107" s="8" t="s">
        <v>556</v>
      </c>
      <c r="J107" s="8" t="s">
        <v>561</v>
      </c>
      <c r="K107" s="7">
        <v>324110</v>
      </c>
      <c r="L107" s="8" t="s">
        <v>49</v>
      </c>
      <c r="M107" s="14">
        <v>0</v>
      </c>
      <c r="N107" s="14">
        <v>0</v>
      </c>
      <c r="O107" s="14">
        <v>0</v>
      </c>
      <c r="P107" s="14">
        <v>0</v>
      </c>
      <c r="Q107" s="7">
        <v>142.56</v>
      </c>
      <c r="R107" s="14">
        <v>0</v>
      </c>
      <c r="S107" s="14">
        <v>0</v>
      </c>
    </row>
    <row r="108" spans="1:19" x14ac:dyDescent="0.25">
      <c r="A108" s="4" t="s">
        <v>708</v>
      </c>
      <c r="B108" s="7">
        <v>10119</v>
      </c>
      <c r="C108" s="8" t="s">
        <v>45</v>
      </c>
      <c r="D108" s="7">
        <v>49011</v>
      </c>
      <c r="E108" s="8" t="s">
        <v>27</v>
      </c>
      <c r="F108" s="8" t="s">
        <v>567</v>
      </c>
      <c r="G108" s="8" t="s">
        <v>524</v>
      </c>
      <c r="H108" s="8" t="s">
        <v>555</v>
      </c>
      <c r="I108" s="8" t="s">
        <v>563</v>
      </c>
      <c r="J108" s="8" t="s">
        <v>568</v>
      </c>
      <c r="K108" s="7">
        <v>324110</v>
      </c>
      <c r="L108" s="8" t="s">
        <v>49</v>
      </c>
      <c r="M108" s="14">
        <v>0</v>
      </c>
      <c r="N108" s="14">
        <v>0</v>
      </c>
      <c r="O108" s="14">
        <v>0</v>
      </c>
      <c r="P108" s="14">
        <v>0</v>
      </c>
      <c r="Q108" s="7">
        <v>0</v>
      </c>
      <c r="R108" s="14">
        <v>0</v>
      </c>
      <c r="S108" s="14">
        <v>0</v>
      </c>
    </row>
    <row r="109" spans="1:19" x14ac:dyDescent="0.25">
      <c r="A109" s="4" t="s">
        <v>708</v>
      </c>
      <c r="B109" s="7">
        <v>10119</v>
      </c>
      <c r="C109" s="8" t="s">
        <v>45</v>
      </c>
      <c r="D109" s="7">
        <v>49011</v>
      </c>
      <c r="E109" s="8" t="s">
        <v>27</v>
      </c>
      <c r="F109" s="8" t="s">
        <v>569</v>
      </c>
      <c r="G109" s="8" t="s">
        <v>524</v>
      </c>
      <c r="H109" s="8" t="s">
        <v>555</v>
      </c>
      <c r="I109" s="8" t="s">
        <v>563</v>
      </c>
      <c r="J109" s="8" t="s">
        <v>570</v>
      </c>
      <c r="K109" s="7">
        <v>324110</v>
      </c>
      <c r="L109" s="8" t="s">
        <v>49</v>
      </c>
      <c r="M109" s="14">
        <v>0</v>
      </c>
      <c r="N109" s="14">
        <v>0</v>
      </c>
      <c r="O109" s="14">
        <v>0</v>
      </c>
      <c r="P109" s="14">
        <v>0</v>
      </c>
      <c r="Q109" s="7">
        <v>0</v>
      </c>
      <c r="R109" s="14">
        <v>0</v>
      </c>
      <c r="S109" s="14">
        <v>0</v>
      </c>
    </row>
    <row r="110" spans="1:19" x14ac:dyDescent="0.25">
      <c r="A110" s="4" t="s">
        <v>708</v>
      </c>
      <c r="B110" s="7">
        <v>10119</v>
      </c>
      <c r="C110" s="8" t="s">
        <v>45</v>
      </c>
      <c r="D110" s="7">
        <v>49011</v>
      </c>
      <c r="E110" s="8" t="s">
        <v>27</v>
      </c>
      <c r="F110" s="8" t="s">
        <v>571</v>
      </c>
      <c r="G110" s="8" t="s">
        <v>524</v>
      </c>
      <c r="H110" s="8" t="s">
        <v>555</v>
      </c>
      <c r="I110" s="8" t="s">
        <v>563</v>
      </c>
      <c r="J110" s="8" t="s">
        <v>572</v>
      </c>
      <c r="K110" s="7">
        <v>324110</v>
      </c>
      <c r="L110" s="8" t="s">
        <v>49</v>
      </c>
      <c r="M110" s="14">
        <v>0</v>
      </c>
      <c r="N110" s="14">
        <v>0</v>
      </c>
      <c r="O110" s="14">
        <v>0</v>
      </c>
      <c r="P110" s="14">
        <v>0</v>
      </c>
      <c r="Q110" s="7">
        <v>71.959999999999994</v>
      </c>
      <c r="R110" s="14">
        <v>0</v>
      </c>
      <c r="S110" s="14">
        <v>0</v>
      </c>
    </row>
    <row r="111" spans="1:19" x14ac:dyDescent="0.25">
      <c r="A111" s="4" t="s">
        <v>708</v>
      </c>
      <c r="B111" s="7">
        <v>10119</v>
      </c>
      <c r="C111" s="8" t="s">
        <v>45</v>
      </c>
      <c r="D111" s="7">
        <v>49011</v>
      </c>
      <c r="E111" s="8" t="s">
        <v>27</v>
      </c>
      <c r="F111" s="8" t="s">
        <v>619</v>
      </c>
      <c r="G111" s="8" t="s">
        <v>524</v>
      </c>
      <c r="H111" s="8" t="s">
        <v>616</v>
      </c>
      <c r="I111" s="8" t="s">
        <v>617</v>
      </c>
      <c r="J111" s="8" t="s">
        <v>620</v>
      </c>
      <c r="K111" s="7">
        <v>324110</v>
      </c>
      <c r="L111" s="8" t="s">
        <v>49</v>
      </c>
      <c r="M111" s="14">
        <v>0</v>
      </c>
      <c r="N111" s="14">
        <v>0</v>
      </c>
      <c r="O111" s="14">
        <v>0</v>
      </c>
      <c r="P111" s="14">
        <v>0</v>
      </c>
      <c r="Q111" s="7">
        <v>1.48</v>
      </c>
      <c r="R111" s="14">
        <v>0</v>
      </c>
      <c r="S111" s="14">
        <v>0</v>
      </c>
    </row>
    <row r="112" spans="1:19" x14ac:dyDescent="0.25">
      <c r="A112" s="4" t="s">
        <v>708</v>
      </c>
      <c r="B112" s="7">
        <v>10119</v>
      </c>
      <c r="C112" s="8" t="s">
        <v>45</v>
      </c>
      <c r="D112" s="7">
        <v>49011</v>
      </c>
      <c r="E112" s="8" t="s">
        <v>27</v>
      </c>
      <c r="F112" s="8" t="s">
        <v>640</v>
      </c>
      <c r="G112" s="8" t="s">
        <v>524</v>
      </c>
      <c r="H112" s="8" t="s">
        <v>616</v>
      </c>
      <c r="I112" s="8" t="s">
        <v>641</v>
      </c>
      <c r="J112" s="8" t="s">
        <v>642</v>
      </c>
      <c r="K112" s="7">
        <v>324110</v>
      </c>
      <c r="L112" s="8" t="s">
        <v>49</v>
      </c>
      <c r="M112" s="14">
        <v>0</v>
      </c>
      <c r="N112" s="14">
        <v>0</v>
      </c>
      <c r="O112" s="14">
        <v>0</v>
      </c>
      <c r="P112" s="14">
        <v>0</v>
      </c>
      <c r="Q112" s="7">
        <v>0</v>
      </c>
      <c r="R112" s="14">
        <v>0</v>
      </c>
      <c r="S112" s="14">
        <v>0</v>
      </c>
    </row>
    <row r="113" spans="1:19" x14ac:dyDescent="0.25">
      <c r="A113" s="4" t="s">
        <v>708</v>
      </c>
      <c r="B113" s="7">
        <v>10121</v>
      </c>
      <c r="C113" s="8" t="s">
        <v>26</v>
      </c>
      <c r="D113" s="7">
        <v>49011</v>
      </c>
      <c r="E113" s="8" t="s">
        <v>27</v>
      </c>
      <c r="F113" s="8" t="s">
        <v>28</v>
      </c>
      <c r="G113" s="8" t="s">
        <v>8</v>
      </c>
      <c r="H113" s="8" t="s">
        <v>9</v>
      </c>
      <c r="I113" s="8" t="s">
        <v>29</v>
      </c>
      <c r="J113" s="8" t="s">
        <v>30</v>
      </c>
      <c r="K113" s="7">
        <v>928110</v>
      </c>
      <c r="L113" s="8" t="s">
        <v>31</v>
      </c>
      <c r="M113" s="7">
        <v>5.7242940000000004</v>
      </c>
      <c r="N113" s="7">
        <v>5.7242940000000004</v>
      </c>
      <c r="O113" s="7">
        <v>0.45181500000000002</v>
      </c>
      <c r="P113" s="7">
        <v>72.772810000000007</v>
      </c>
      <c r="Q113" s="7">
        <v>4.1325669999999999</v>
      </c>
      <c r="R113" s="7">
        <v>63.025441999999998</v>
      </c>
      <c r="S113" s="7">
        <v>2.3970220000000002</v>
      </c>
    </row>
    <row r="114" spans="1:19" x14ac:dyDescent="0.25">
      <c r="A114" s="4" t="s">
        <v>708</v>
      </c>
      <c r="B114" s="7">
        <v>10121</v>
      </c>
      <c r="C114" s="8" t="s">
        <v>26</v>
      </c>
      <c r="D114" s="7">
        <v>49011</v>
      </c>
      <c r="E114" s="8" t="s">
        <v>27</v>
      </c>
      <c r="F114" s="8" t="s">
        <v>116</v>
      </c>
      <c r="G114" s="8" t="s">
        <v>110</v>
      </c>
      <c r="H114" s="8" t="s">
        <v>41</v>
      </c>
      <c r="I114" s="8" t="s">
        <v>111</v>
      </c>
      <c r="J114" s="8" t="s">
        <v>112</v>
      </c>
      <c r="K114" s="7">
        <v>928110</v>
      </c>
      <c r="L114" s="8" t="s">
        <v>31</v>
      </c>
      <c r="M114" s="7">
        <v>1.23654</v>
      </c>
      <c r="N114" s="7">
        <v>1.23654</v>
      </c>
      <c r="O114" s="7">
        <v>0.15839200000000001</v>
      </c>
      <c r="P114" s="7">
        <v>34.537247000000001</v>
      </c>
      <c r="Q114" s="7">
        <v>14.266767</v>
      </c>
      <c r="R114" s="7">
        <v>48.766196999999998</v>
      </c>
      <c r="S114" s="7">
        <v>0</v>
      </c>
    </row>
    <row r="115" spans="1:19" x14ac:dyDescent="0.25">
      <c r="A115" s="4" t="s">
        <v>708</v>
      </c>
      <c r="B115" s="7">
        <v>10121</v>
      </c>
      <c r="C115" s="8" t="s">
        <v>26</v>
      </c>
      <c r="D115" s="7">
        <v>49011</v>
      </c>
      <c r="E115" s="8" t="s">
        <v>27</v>
      </c>
      <c r="F115" s="8" t="s">
        <v>147</v>
      </c>
      <c r="G115" s="8" t="s">
        <v>110</v>
      </c>
      <c r="H115" s="8" t="s">
        <v>148</v>
      </c>
      <c r="I115" s="8" t="s">
        <v>149</v>
      </c>
      <c r="J115" s="8" t="s">
        <v>150</v>
      </c>
      <c r="K115" s="7">
        <v>928110</v>
      </c>
      <c r="L115" s="8" t="s">
        <v>31</v>
      </c>
      <c r="M115" s="7">
        <v>0.56018100000000004</v>
      </c>
      <c r="N115" s="7">
        <v>0.39489800000000003</v>
      </c>
      <c r="O115" s="7">
        <v>0.30679099999999998</v>
      </c>
      <c r="P115" s="7">
        <v>10.393025</v>
      </c>
      <c r="Q115" s="7">
        <v>0.79017999999999999</v>
      </c>
      <c r="R115" s="7">
        <v>5.7521089999999999</v>
      </c>
      <c r="S115" s="15">
        <v>0</v>
      </c>
    </row>
    <row r="116" spans="1:19" x14ac:dyDescent="0.25">
      <c r="A116" s="4" t="s">
        <v>708</v>
      </c>
      <c r="B116" s="7">
        <v>10121</v>
      </c>
      <c r="C116" s="8" t="s">
        <v>26</v>
      </c>
      <c r="D116" s="7">
        <v>49011</v>
      </c>
      <c r="E116" s="8" t="s">
        <v>27</v>
      </c>
      <c r="F116" s="8" t="s">
        <v>151</v>
      </c>
      <c r="G116" s="8" t="s">
        <v>110</v>
      </c>
      <c r="H116" s="8" t="s">
        <v>148</v>
      </c>
      <c r="I116" s="8" t="s">
        <v>152</v>
      </c>
      <c r="J116" s="8" t="s">
        <v>153</v>
      </c>
      <c r="K116" s="7">
        <v>928110</v>
      </c>
      <c r="L116" s="8" t="s">
        <v>31</v>
      </c>
      <c r="M116" s="7">
        <v>2.5981999999999998E-2</v>
      </c>
      <c r="N116" s="7">
        <v>2.5959999999999997E-2</v>
      </c>
      <c r="O116" s="14">
        <v>0</v>
      </c>
      <c r="P116" s="7">
        <v>2.2490000000000001E-3</v>
      </c>
      <c r="Q116" s="7">
        <v>5.0000000000000002E-5</v>
      </c>
      <c r="R116" s="7">
        <v>4.4089999999999997E-3</v>
      </c>
      <c r="S116" s="7">
        <v>1.2300000000000001E-4</v>
      </c>
    </row>
    <row r="117" spans="1:19" x14ac:dyDescent="0.25">
      <c r="A117" s="4" t="s">
        <v>708</v>
      </c>
      <c r="B117" s="7">
        <v>10121</v>
      </c>
      <c r="C117" s="8" t="s">
        <v>26</v>
      </c>
      <c r="D117" s="7">
        <v>49011</v>
      </c>
      <c r="E117" s="8" t="s">
        <v>27</v>
      </c>
      <c r="F117" s="8" t="s">
        <v>220</v>
      </c>
      <c r="G117" s="8" t="s">
        <v>221</v>
      </c>
      <c r="H117" s="8" t="s">
        <v>222</v>
      </c>
      <c r="I117" s="8" t="s">
        <v>223</v>
      </c>
      <c r="J117" s="8" t="s">
        <v>224</v>
      </c>
      <c r="K117" s="7">
        <v>928110</v>
      </c>
      <c r="L117" s="8" t="s">
        <v>31</v>
      </c>
      <c r="M117" s="14">
        <v>0</v>
      </c>
      <c r="N117" s="14">
        <v>0</v>
      </c>
      <c r="O117" s="14">
        <v>0</v>
      </c>
      <c r="P117" s="14">
        <v>0</v>
      </c>
      <c r="Q117" s="7">
        <v>2.332E-2</v>
      </c>
      <c r="R117" s="14">
        <v>0</v>
      </c>
      <c r="S117" s="14">
        <v>0</v>
      </c>
    </row>
    <row r="118" spans="1:19" x14ac:dyDescent="0.25">
      <c r="A118" s="4" t="s">
        <v>708</v>
      </c>
      <c r="B118" s="7">
        <v>10121</v>
      </c>
      <c r="C118" s="8" t="s">
        <v>26</v>
      </c>
      <c r="D118" s="7">
        <v>49011</v>
      </c>
      <c r="E118" s="8" t="s">
        <v>27</v>
      </c>
      <c r="F118" s="8" t="s">
        <v>225</v>
      </c>
      <c r="G118" s="8" t="s">
        <v>226</v>
      </c>
      <c r="H118" s="8" t="s">
        <v>227</v>
      </c>
      <c r="I118" s="8" t="s">
        <v>227</v>
      </c>
      <c r="J118" s="8" t="s">
        <v>228</v>
      </c>
      <c r="K118" s="7">
        <v>928110</v>
      </c>
      <c r="L118" s="8" t="s">
        <v>31</v>
      </c>
      <c r="M118" s="7">
        <v>0.115827</v>
      </c>
      <c r="N118" s="7">
        <v>0.115607</v>
      </c>
      <c r="O118" s="14">
        <v>0</v>
      </c>
      <c r="P118" s="14">
        <v>0</v>
      </c>
      <c r="Q118" s="14">
        <v>0</v>
      </c>
      <c r="R118" s="14">
        <v>0</v>
      </c>
      <c r="S118" s="15">
        <v>0</v>
      </c>
    </row>
    <row r="119" spans="1:19" x14ac:dyDescent="0.25">
      <c r="A119" s="4" t="s">
        <v>708</v>
      </c>
      <c r="B119" s="7">
        <v>10121</v>
      </c>
      <c r="C119" s="8" t="s">
        <v>26</v>
      </c>
      <c r="D119" s="7">
        <v>49011</v>
      </c>
      <c r="E119" s="8" t="s">
        <v>27</v>
      </c>
      <c r="F119" s="8" t="s">
        <v>384</v>
      </c>
      <c r="G119" s="8" t="s">
        <v>230</v>
      </c>
      <c r="H119" s="8" t="s">
        <v>297</v>
      </c>
      <c r="I119" s="8" t="s">
        <v>385</v>
      </c>
      <c r="J119" s="8" t="s">
        <v>324</v>
      </c>
      <c r="K119" s="7">
        <v>928110</v>
      </c>
      <c r="L119" s="8" t="s">
        <v>31</v>
      </c>
      <c r="M119" s="7">
        <v>5.23977</v>
      </c>
      <c r="N119" s="7">
        <v>0.90237900000000004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</row>
    <row r="120" spans="1:19" x14ac:dyDescent="0.25">
      <c r="A120" s="4" t="s">
        <v>708</v>
      </c>
      <c r="B120" s="7">
        <v>10121</v>
      </c>
      <c r="C120" s="8" t="s">
        <v>26</v>
      </c>
      <c r="D120" s="7">
        <v>49011</v>
      </c>
      <c r="E120" s="8" t="s">
        <v>27</v>
      </c>
      <c r="F120" s="8" t="s">
        <v>468</v>
      </c>
      <c r="G120" s="8" t="s">
        <v>230</v>
      </c>
      <c r="H120" s="8" t="s">
        <v>469</v>
      </c>
      <c r="I120" s="8" t="s">
        <v>470</v>
      </c>
      <c r="J120" s="8" t="s">
        <v>150</v>
      </c>
      <c r="K120" s="7">
        <v>928110</v>
      </c>
      <c r="L120" s="8" t="s">
        <v>31</v>
      </c>
      <c r="M120" s="7">
        <v>7.8649999999999998E-2</v>
      </c>
      <c r="N120" s="7">
        <v>4.3935000000000002E-2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</row>
    <row r="121" spans="1:19" x14ac:dyDescent="0.25">
      <c r="A121" s="4" t="s">
        <v>708</v>
      </c>
      <c r="B121" s="7">
        <v>10121</v>
      </c>
      <c r="C121" s="8" t="s">
        <v>26</v>
      </c>
      <c r="D121" s="7">
        <v>49011</v>
      </c>
      <c r="E121" s="8" t="s">
        <v>27</v>
      </c>
      <c r="F121" s="8" t="s">
        <v>471</v>
      </c>
      <c r="G121" s="8" t="s">
        <v>230</v>
      </c>
      <c r="H121" s="8" t="s">
        <v>472</v>
      </c>
      <c r="I121" s="8" t="s">
        <v>473</v>
      </c>
      <c r="J121" s="8" t="s">
        <v>150</v>
      </c>
      <c r="K121" s="7">
        <v>928110</v>
      </c>
      <c r="L121" s="8" t="s">
        <v>31</v>
      </c>
      <c r="M121" s="7">
        <v>4.9750000000000003E-3</v>
      </c>
      <c r="N121" s="7">
        <v>4.9750000000000003E-3</v>
      </c>
      <c r="O121" s="14">
        <v>0</v>
      </c>
      <c r="P121" s="14">
        <v>0</v>
      </c>
      <c r="Q121" s="14">
        <v>0</v>
      </c>
      <c r="R121" s="7">
        <v>0.39948699999999998</v>
      </c>
      <c r="S121" s="14">
        <v>0</v>
      </c>
    </row>
    <row r="122" spans="1:19" x14ac:dyDescent="0.25">
      <c r="A122" s="4" t="s">
        <v>708</v>
      </c>
      <c r="B122" s="7">
        <v>10121</v>
      </c>
      <c r="C122" s="8" t="s">
        <v>26</v>
      </c>
      <c r="D122" s="7">
        <v>49011</v>
      </c>
      <c r="E122" s="8" t="s">
        <v>27</v>
      </c>
      <c r="F122" s="8" t="s">
        <v>474</v>
      </c>
      <c r="G122" s="8" t="s">
        <v>230</v>
      </c>
      <c r="H122" s="8" t="s">
        <v>472</v>
      </c>
      <c r="I122" s="8" t="s">
        <v>475</v>
      </c>
      <c r="J122" s="8" t="s">
        <v>378</v>
      </c>
      <c r="K122" s="7">
        <v>928110</v>
      </c>
      <c r="L122" s="8" t="s">
        <v>31</v>
      </c>
      <c r="M122" s="7">
        <v>1.155E-3</v>
      </c>
      <c r="N122" s="7">
        <v>1.0610000000000001E-3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</row>
    <row r="123" spans="1:19" x14ac:dyDescent="0.25">
      <c r="A123" s="4" t="s">
        <v>708</v>
      </c>
      <c r="B123" s="7">
        <v>10121</v>
      </c>
      <c r="C123" s="8" t="s">
        <v>26</v>
      </c>
      <c r="D123" s="7">
        <v>49011</v>
      </c>
      <c r="E123" s="8" t="s">
        <v>27</v>
      </c>
      <c r="F123" s="8" t="s">
        <v>478</v>
      </c>
      <c r="G123" s="8" t="s">
        <v>230</v>
      </c>
      <c r="H123" s="8" t="s">
        <v>472</v>
      </c>
      <c r="I123" s="8" t="s">
        <v>479</v>
      </c>
      <c r="J123" s="8" t="s">
        <v>480</v>
      </c>
      <c r="K123" s="7">
        <v>928110</v>
      </c>
      <c r="L123" s="8" t="s">
        <v>31</v>
      </c>
      <c r="M123" s="7">
        <v>0.54047699999999999</v>
      </c>
      <c r="N123" s="7">
        <v>0.54047699999999999</v>
      </c>
      <c r="O123" s="14">
        <v>0</v>
      </c>
      <c r="P123" s="14">
        <v>0</v>
      </c>
      <c r="Q123" s="7">
        <v>3.2280000000000003E-2</v>
      </c>
      <c r="R123" s="14">
        <v>0</v>
      </c>
      <c r="S123" s="14">
        <v>0</v>
      </c>
    </row>
    <row r="124" spans="1:19" x14ac:dyDescent="0.25">
      <c r="A124" s="4" t="s">
        <v>708</v>
      </c>
      <c r="B124" s="7">
        <v>10121</v>
      </c>
      <c r="C124" s="8" t="s">
        <v>26</v>
      </c>
      <c r="D124" s="7">
        <v>49011</v>
      </c>
      <c r="E124" s="8" t="s">
        <v>27</v>
      </c>
      <c r="F124" s="8" t="s">
        <v>481</v>
      </c>
      <c r="G124" s="8" t="s">
        <v>230</v>
      </c>
      <c r="H124" s="8" t="s">
        <v>472</v>
      </c>
      <c r="I124" s="8" t="s">
        <v>482</v>
      </c>
      <c r="J124" s="8" t="s">
        <v>483</v>
      </c>
      <c r="K124" s="7">
        <v>928110</v>
      </c>
      <c r="L124" s="8" t="s">
        <v>31</v>
      </c>
      <c r="M124" s="14">
        <v>0</v>
      </c>
      <c r="N124" s="14">
        <v>0</v>
      </c>
      <c r="O124" s="14">
        <v>0</v>
      </c>
      <c r="P124" s="14">
        <v>0</v>
      </c>
      <c r="Q124" s="7">
        <v>1.5254E-2</v>
      </c>
      <c r="R124" s="14">
        <v>0</v>
      </c>
      <c r="S124" s="15">
        <v>0</v>
      </c>
    </row>
    <row r="125" spans="1:19" x14ac:dyDescent="0.25">
      <c r="A125" s="4" t="s">
        <v>708</v>
      </c>
      <c r="B125" s="7">
        <v>10121</v>
      </c>
      <c r="C125" s="8" t="s">
        <v>26</v>
      </c>
      <c r="D125" s="7">
        <v>49011</v>
      </c>
      <c r="E125" s="8" t="s">
        <v>27</v>
      </c>
      <c r="F125" s="8" t="s">
        <v>484</v>
      </c>
      <c r="G125" s="8" t="s">
        <v>230</v>
      </c>
      <c r="H125" s="8" t="s">
        <v>472</v>
      </c>
      <c r="I125" s="8" t="s">
        <v>485</v>
      </c>
      <c r="J125" s="8" t="s">
        <v>378</v>
      </c>
      <c r="K125" s="7">
        <v>928110</v>
      </c>
      <c r="L125" s="8" t="s">
        <v>31</v>
      </c>
      <c r="M125" s="7">
        <v>3.1463999999999999E-2</v>
      </c>
      <c r="N125" s="7">
        <v>3.1440000000000001E-3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</row>
    <row r="126" spans="1:19" x14ac:dyDescent="0.25">
      <c r="A126" s="4" t="s">
        <v>708</v>
      </c>
      <c r="B126" s="7">
        <v>10121</v>
      </c>
      <c r="C126" s="8" t="s">
        <v>26</v>
      </c>
      <c r="D126" s="7">
        <v>49011</v>
      </c>
      <c r="E126" s="8" t="s">
        <v>27</v>
      </c>
      <c r="F126" s="8" t="s">
        <v>520</v>
      </c>
      <c r="G126" s="8" t="s">
        <v>230</v>
      </c>
      <c r="H126" s="8" t="s">
        <v>521</v>
      </c>
      <c r="I126" s="8" t="s">
        <v>522</v>
      </c>
      <c r="J126" s="8" t="s">
        <v>150</v>
      </c>
      <c r="K126" s="7">
        <v>928110</v>
      </c>
      <c r="L126" s="8" t="s">
        <v>31</v>
      </c>
      <c r="M126" s="14">
        <v>0</v>
      </c>
      <c r="N126" s="14">
        <v>0</v>
      </c>
      <c r="O126" s="14">
        <v>0</v>
      </c>
      <c r="P126" s="14">
        <v>0</v>
      </c>
      <c r="Q126" s="7">
        <v>1.7278999999999999E-2</v>
      </c>
      <c r="R126" s="14">
        <v>0</v>
      </c>
      <c r="S126" s="14">
        <v>0</v>
      </c>
    </row>
    <row r="127" spans="1:19" x14ac:dyDescent="0.25">
      <c r="A127" s="4" t="s">
        <v>708</v>
      </c>
      <c r="B127" s="7">
        <v>10121</v>
      </c>
      <c r="C127" s="8" t="s">
        <v>26</v>
      </c>
      <c r="D127" s="7">
        <v>49011</v>
      </c>
      <c r="E127" s="8" t="s">
        <v>27</v>
      </c>
      <c r="F127" s="8" t="s">
        <v>523</v>
      </c>
      <c r="G127" s="8" t="s">
        <v>524</v>
      </c>
      <c r="H127" s="8" t="s">
        <v>525</v>
      </c>
      <c r="I127" s="8" t="s">
        <v>526</v>
      </c>
      <c r="J127" s="8" t="s">
        <v>527</v>
      </c>
      <c r="K127" s="7">
        <v>928110</v>
      </c>
      <c r="L127" s="8" t="s">
        <v>31</v>
      </c>
      <c r="M127" s="14">
        <v>0</v>
      </c>
      <c r="N127" s="14">
        <v>0</v>
      </c>
      <c r="O127" s="14">
        <v>0</v>
      </c>
      <c r="P127" s="14">
        <v>0</v>
      </c>
      <c r="Q127" s="7">
        <v>13.580674999999999</v>
      </c>
      <c r="R127" s="14">
        <v>0</v>
      </c>
      <c r="S127" s="14">
        <v>0</v>
      </c>
    </row>
    <row r="128" spans="1:19" x14ac:dyDescent="0.25">
      <c r="A128" s="4" t="s">
        <v>708</v>
      </c>
      <c r="B128" s="7">
        <v>10121</v>
      </c>
      <c r="C128" s="8" t="s">
        <v>26</v>
      </c>
      <c r="D128" s="7">
        <v>49011</v>
      </c>
      <c r="E128" s="8" t="s">
        <v>27</v>
      </c>
      <c r="F128" s="8" t="s">
        <v>535</v>
      </c>
      <c r="G128" s="8" t="s">
        <v>524</v>
      </c>
      <c r="H128" s="8" t="s">
        <v>525</v>
      </c>
      <c r="I128" s="8" t="s">
        <v>529</v>
      </c>
      <c r="J128" s="8" t="s">
        <v>150</v>
      </c>
      <c r="K128" s="7">
        <v>928110</v>
      </c>
      <c r="L128" s="8" t="s">
        <v>31</v>
      </c>
      <c r="M128" s="14">
        <v>0</v>
      </c>
      <c r="N128" s="14">
        <v>0</v>
      </c>
      <c r="O128" s="14">
        <v>0</v>
      </c>
      <c r="P128" s="14">
        <v>0</v>
      </c>
      <c r="Q128" s="7">
        <v>30.044308999999998</v>
      </c>
      <c r="R128" s="14">
        <v>0</v>
      </c>
      <c r="S128" s="15">
        <v>0</v>
      </c>
    </row>
    <row r="129" spans="1:19" x14ac:dyDescent="0.25">
      <c r="A129" s="4" t="s">
        <v>708</v>
      </c>
      <c r="B129" s="7">
        <v>10121</v>
      </c>
      <c r="C129" s="8" t="s">
        <v>26</v>
      </c>
      <c r="D129" s="7">
        <v>49011</v>
      </c>
      <c r="E129" s="8" t="s">
        <v>27</v>
      </c>
      <c r="F129" s="8" t="s">
        <v>536</v>
      </c>
      <c r="G129" s="8" t="s">
        <v>524</v>
      </c>
      <c r="H129" s="8" t="s">
        <v>525</v>
      </c>
      <c r="I129" s="8" t="s">
        <v>274</v>
      </c>
      <c r="J129" s="8" t="s">
        <v>378</v>
      </c>
      <c r="K129" s="7">
        <v>928110</v>
      </c>
      <c r="L129" s="8" t="s">
        <v>31</v>
      </c>
      <c r="M129" s="14">
        <v>0</v>
      </c>
      <c r="N129" s="14">
        <v>0</v>
      </c>
      <c r="O129" s="14">
        <v>0</v>
      </c>
      <c r="P129" s="14">
        <v>0</v>
      </c>
      <c r="Q129" s="7">
        <v>0.23225099999999999</v>
      </c>
      <c r="R129" s="14">
        <v>0</v>
      </c>
      <c r="S129" s="14">
        <v>0</v>
      </c>
    </row>
    <row r="130" spans="1:19" x14ac:dyDescent="0.25">
      <c r="A130" s="4" t="s">
        <v>708</v>
      </c>
      <c r="B130" s="7">
        <v>10121</v>
      </c>
      <c r="C130" s="8" t="s">
        <v>26</v>
      </c>
      <c r="D130" s="7">
        <v>49011</v>
      </c>
      <c r="E130" s="8" t="s">
        <v>27</v>
      </c>
      <c r="F130" s="8" t="s">
        <v>537</v>
      </c>
      <c r="G130" s="8" t="s">
        <v>524</v>
      </c>
      <c r="H130" s="8" t="s">
        <v>538</v>
      </c>
      <c r="I130" s="8" t="s">
        <v>539</v>
      </c>
      <c r="J130" s="8" t="s">
        <v>540</v>
      </c>
      <c r="K130" s="7">
        <v>928110</v>
      </c>
      <c r="L130" s="8" t="s">
        <v>31</v>
      </c>
      <c r="M130" s="7">
        <v>0.71796099999999996</v>
      </c>
      <c r="N130" s="7">
        <v>0.43969799999999998</v>
      </c>
      <c r="O130" s="14">
        <v>0</v>
      </c>
      <c r="P130" s="14">
        <v>0</v>
      </c>
      <c r="Q130" s="7">
        <v>48.978906000000002</v>
      </c>
      <c r="R130" s="14">
        <v>0</v>
      </c>
      <c r="S130" s="14">
        <v>0</v>
      </c>
    </row>
    <row r="131" spans="1:19" x14ac:dyDescent="0.25">
      <c r="A131" s="4" t="s">
        <v>708</v>
      </c>
      <c r="B131" s="7">
        <v>10121</v>
      </c>
      <c r="C131" s="8" t="s">
        <v>26</v>
      </c>
      <c r="D131" s="7">
        <v>49011</v>
      </c>
      <c r="E131" s="8" t="s">
        <v>27</v>
      </c>
      <c r="F131" s="8" t="s">
        <v>552</v>
      </c>
      <c r="G131" s="8" t="s">
        <v>524</v>
      </c>
      <c r="H131" s="8" t="s">
        <v>538</v>
      </c>
      <c r="I131" s="8" t="s">
        <v>553</v>
      </c>
      <c r="J131" s="8" t="s">
        <v>553</v>
      </c>
      <c r="K131" s="7">
        <v>928110</v>
      </c>
      <c r="L131" s="8" t="s">
        <v>31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</row>
    <row r="132" spans="1:19" x14ac:dyDescent="0.25">
      <c r="A132" s="4" t="s">
        <v>708</v>
      </c>
      <c r="B132" s="7">
        <v>10121</v>
      </c>
      <c r="C132" s="8" t="s">
        <v>26</v>
      </c>
      <c r="D132" s="7">
        <v>49011</v>
      </c>
      <c r="E132" s="8" t="s">
        <v>27</v>
      </c>
      <c r="F132" s="8" t="s">
        <v>580</v>
      </c>
      <c r="G132" s="8" t="s">
        <v>524</v>
      </c>
      <c r="H132" s="8" t="s">
        <v>575</v>
      </c>
      <c r="I132" s="8" t="s">
        <v>576</v>
      </c>
      <c r="J132" s="8" t="s">
        <v>581</v>
      </c>
      <c r="K132" s="7">
        <v>928110</v>
      </c>
      <c r="L132" s="8" t="s">
        <v>31</v>
      </c>
      <c r="M132" s="14">
        <v>0</v>
      </c>
      <c r="N132" s="14">
        <v>0</v>
      </c>
      <c r="O132" s="14">
        <v>0</v>
      </c>
      <c r="P132" s="14">
        <v>0</v>
      </c>
      <c r="Q132" s="7">
        <v>17.035156000000001</v>
      </c>
      <c r="R132" s="14">
        <v>0</v>
      </c>
      <c r="S132" s="14">
        <v>0</v>
      </c>
    </row>
    <row r="133" spans="1:19" x14ac:dyDescent="0.25">
      <c r="A133" s="4" t="s">
        <v>708</v>
      </c>
      <c r="B133" s="7">
        <v>10121</v>
      </c>
      <c r="C133" s="8" t="s">
        <v>26</v>
      </c>
      <c r="D133" s="7">
        <v>49011</v>
      </c>
      <c r="E133" s="8" t="s">
        <v>27</v>
      </c>
      <c r="F133" s="8" t="s">
        <v>592</v>
      </c>
      <c r="G133" s="8" t="s">
        <v>524</v>
      </c>
      <c r="H133" s="8" t="s">
        <v>575</v>
      </c>
      <c r="I133" s="8" t="s">
        <v>586</v>
      </c>
      <c r="J133" s="8" t="s">
        <v>593</v>
      </c>
      <c r="K133" s="7">
        <v>928110</v>
      </c>
      <c r="L133" s="8" t="s">
        <v>31</v>
      </c>
      <c r="M133" s="14">
        <v>0</v>
      </c>
      <c r="N133" s="14">
        <v>0</v>
      </c>
      <c r="O133" s="14">
        <v>0</v>
      </c>
      <c r="P133" s="14">
        <v>0</v>
      </c>
      <c r="Q133" s="7">
        <v>0.98589100000000007</v>
      </c>
      <c r="R133" s="14">
        <v>0</v>
      </c>
      <c r="S133" s="14">
        <v>0</v>
      </c>
    </row>
    <row r="134" spans="1:19" x14ac:dyDescent="0.25">
      <c r="A134" s="4" t="s">
        <v>708</v>
      </c>
      <c r="B134" s="7">
        <v>10121</v>
      </c>
      <c r="C134" s="8" t="s">
        <v>26</v>
      </c>
      <c r="D134" s="7">
        <v>49011</v>
      </c>
      <c r="E134" s="8" t="s">
        <v>27</v>
      </c>
      <c r="F134" s="8" t="s">
        <v>609</v>
      </c>
      <c r="G134" s="8" t="s">
        <v>524</v>
      </c>
      <c r="H134" s="8" t="s">
        <v>575</v>
      </c>
      <c r="I134" s="8" t="s">
        <v>597</v>
      </c>
      <c r="J134" s="8" t="s">
        <v>610</v>
      </c>
      <c r="K134" s="7">
        <v>928110</v>
      </c>
      <c r="L134" s="8" t="s">
        <v>31</v>
      </c>
      <c r="M134" s="14">
        <v>0</v>
      </c>
      <c r="N134" s="14">
        <v>0</v>
      </c>
      <c r="O134" s="14">
        <v>0</v>
      </c>
      <c r="P134" s="14">
        <v>0</v>
      </c>
      <c r="Q134" s="7">
        <v>0.79668700000000003</v>
      </c>
      <c r="R134" s="14">
        <v>0</v>
      </c>
      <c r="S134" s="14">
        <v>0</v>
      </c>
    </row>
    <row r="135" spans="1:19" x14ac:dyDescent="0.25">
      <c r="A135" s="4" t="s">
        <v>708</v>
      </c>
      <c r="B135" s="7">
        <v>10121</v>
      </c>
      <c r="C135" s="8" t="s">
        <v>26</v>
      </c>
      <c r="D135" s="7">
        <v>49011</v>
      </c>
      <c r="E135" s="8" t="s">
        <v>27</v>
      </c>
      <c r="F135" s="8" t="s">
        <v>681</v>
      </c>
      <c r="G135" s="8" t="s">
        <v>669</v>
      </c>
      <c r="H135" s="8" t="s">
        <v>670</v>
      </c>
      <c r="I135" s="8" t="s">
        <v>682</v>
      </c>
      <c r="J135" s="8" t="s">
        <v>683</v>
      </c>
      <c r="K135" s="7">
        <v>928110</v>
      </c>
      <c r="L135" s="8" t="s">
        <v>31</v>
      </c>
      <c r="M135" s="7">
        <v>2.0240000000000001E-2</v>
      </c>
      <c r="N135" s="7">
        <v>2.0240000000000001E-2</v>
      </c>
      <c r="O135" s="7">
        <v>4.3999999999999999E-5</v>
      </c>
      <c r="P135" s="7">
        <v>0.12694</v>
      </c>
      <c r="Q135" s="7">
        <v>7.3700000000000002E-2</v>
      </c>
      <c r="R135" s="7">
        <v>0.18787999999999999</v>
      </c>
      <c r="S135" s="14">
        <v>0</v>
      </c>
    </row>
    <row r="136" spans="1:19" x14ac:dyDescent="0.25">
      <c r="A136" s="4" t="s">
        <v>708</v>
      </c>
      <c r="B136" s="7">
        <v>10121</v>
      </c>
      <c r="C136" s="8" t="s">
        <v>26</v>
      </c>
      <c r="D136" s="7">
        <v>49011</v>
      </c>
      <c r="E136" s="8" t="s">
        <v>27</v>
      </c>
      <c r="F136" s="8" t="s">
        <v>695</v>
      </c>
      <c r="G136" s="8" t="s">
        <v>669</v>
      </c>
      <c r="H136" s="8" t="s">
        <v>685</v>
      </c>
      <c r="I136" s="8" t="s">
        <v>696</v>
      </c>
      <c r="J136" s="8" t="s">
        <v>697</v>
      </c>
      <c r="K136" s="7">
        <v>928110</v>
      </c>
      <c r="L136" s="8" t="s">
        <v>31</v>
      </c>
      <c r="M136" s="7">
        <v>0.82727499999999998</v>
      </c>
      <c r="N136" s="7">
        <v>0.12531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</row>
    <row r="137" spans="1:19" x14ac:dyDescent="0.25">
      <c r="A137" s="4" t="s">
        <v>708</v>
      </c>
      <c r="B137" s="7">
        <v>10121</v>
      </c>
      <c r="C137" s="8" t="s">
        <v>26</v>
      </c>
      <c r="D137" s="7">
        <v>49011</v>
      </c>
      <c r="E137" s="8" t="s">
        <v>27</v>
      </c>
      <c r="F137" s="8" t="s">
        <v>703</v>
      </c>
      <c r="G137" s="8" t="s">
        <v>669</v>
      </c>
      <c r="H137" s="8" t="s">
        <v>701</v>
      </c>
      <c r="I137" s="8" t="s">
        <v>473</v>
      </c>
      <c r="J137" s="8" t="s">
        <v>553</v>
      </c>
      <c r="K137" s="7">
        <v>928110</v>
      </c>
      <c r="L137" s="8" t="s">
        <v>31</v>
      </c>
      <c r="M137" s="14">
        <v>0</v>
      </c>
      <c r="N137" s="14">
        <v>0</v>
      </c>
      <c r="O137" s="14">
        <v>0</v>
      </c>
      <c r="P137" s="14">
        <v>0</v>
      </c>
      <c r="Q137" s="7">
        <v>1.5922499999999999</v>
      </c>
      <c r="R137" s="14">
        <v>0</v>
      </c>
      <c r="S137" s="14">
        <v>0</v>
      </c>
    </row>
    <row r="138" spans="1:19" x14ac:dyDescent="0.25">
      <c r="A138" s="4" t="s">
        <v>708</v>
      </c>
      <c r="B138" s="7">
        <v>10122</v>
      </c>
      <c r="C138" s="8" t="s">
        <v>81</v>
      </c>
      <c r="D138" s="7">
        <v>49011</v>
      </c>
      <c r="E138" s="8" t="s">
        <v>27</v>
      </c>
      <c r="F138" s="8" t="s">
        <v>77</v>
      </c>
      <c r="G138" s="8" t="s">
        <v>8</v>
      </c>
      <c r="H138" s="8" t="s">
        <v>41</v>
      </c>
      <c r="I138" s="8" t="s">
        <v>78</v>
      </c>
      <c r="J138" s="8" t="s">
        <v>79</v>
      </c>
      <c r="K138" s="7">
        <v>324110</v>
      </c>
      <c r="L138" s="8" t="s">
        <v>49</v>
      </c>
      <c r="M138" s="7">
        <v>4.0314200000000007</v>
      </c>
      <c r="N138" s="7">
        <v>4.0314200000000007</v>
      </c>
      <c r="O138" s="7">
        <v>2.0118393000000001</v>
      </c>
      <c r="P138" s="7">
        <v>19.4026361584</v>
      </c>
      <c r="Q138" s="7">
        <v>2.917475</v>
      </c>
      <c r="R138" s="7">
        <v>44.5578</v>
      </c>
      <c r="S138" s="7">
        <v>1.6974399999999998</v>
      </c>
    </row>
    <row r="139" spans="1:19" x14ac:dyDescent="0.25">
      <c r="A139" s="4" t="s">
        <v>708</v>
      </c>
      <c r="B139" s="7">
        <v>10122</v>
      </c>
      <c r="C139" s="8" t="s">
        <v>81</v>
      </c>
      <c r="D139" s="7">
        <v>49011</v>
      </c>
      <c r="E139" s="8" t="s">
        <v>27</v>
      </c>
      <c r="F139" s="8" t="s">
        <v>116</v>
      </c>
      <c r="G139" s="8" t="s">
        <v>110</v>
      </c>
      <c r="H139" s="8" t="s">
        <v>41</v>
      </c>
      <c r="I139" s="8" t="s">
        <v>111</v>
      </c>
      <c r="J139" s="8" t="s">
        <v>112</v>
      </c>
      <c r="K139" s="7">
        <v>324110</v>
      </c>
      <c r="L139" s="8" t="s">
        <v>49</v>
      </c>
      <c r="M139" s="7">
        <v>1.2430000000000001E-4</v>
      </c>
      <c r="N139" s="7">
        <v>1.2430000000000001E-4</v>
      </c>
      <c r="O139" s="7">
        <v>1.15825E-4</v>
      </c>
      <c r="P139" s="7">
        <v>1.7515E-3</v>
      </c>
      <c r="Q139" s="7">
        <v>1.39555E-4</v>
      </c>
      <c r="R139" s="7">
        <v>3.7742E-4</v>
      </c>
      <c r="S139" s="14">
        <v>0</v>
      </c>
    </row>
    <row r="140" spans="1:19" x14ac:dyDescent="0.25">
      <c r="A140" s="4" t="s">
        <v>708</v>
      </c>
      <c r="B140" s="7">
        <v>10122</v>
      </c>
      <c r="C140" s="8" t="s">
        <v>81</v>
      </c>
      <c r="D140" s="7">
        <v>49011</v>
      </c>
      <c r="E140" s="8" t="s">
        <v>27</v>
      </c>
      <c r="F140" s="8" t="s">
        <v>138</v>
      </c>
      <c r="G140" s="8" t="s">
        <v>110</v>
      </c>
      <c r="H140" s="8" t="s">
        <v>90</v>
      </c>
      <c r="I140" s="8" t="s">
        <v>111</v>
      </c>
      <c r="J140" s="8" t="s">
        <v>112</v>
      </c>
      <c r="K140" s="7">
        <v>324110</v>
      </c>
      <c r="L140" s="8" t="s">
        <v>49</v>
      </c>
      <c r="M140" s="7">
        <v>3.4100000000000002E-5</v>
      </c>
      <c r="N140" s="7">
        <v>3.4100000000000002E-5</v>
      </c>
      <c r="O140" s="7">
        <v>3.1775E-5</v>
      </c>
      <c r="P140" s="7">
        <v>4.8050000000000002E-4</v>
      </c>
      <c r="Q140" s="7">
        <v>3.8284999999999997E-5</v>
      </c>
      <c r="R140" s="7">
        <v>1.0788E-4</v>
      </c>
      <c r="S140" s="15">
        <v>0</v>
      </c>
    </row>
    <row r="141" spans="1:19" x14ac:dyDescent="0.25">
      <c r="A141" s="4" t="s">
        <v>708</v>
      </c>
      <c r="B141" s="7">
        <v>10122</v>
      </c>
      <c r="C141" s="8" t="s">
        <v>81</v>
      </c>
      <c r="D141" s="7">
        <v>49011</v>
      </c>
      <c r="E141" s="8" t="s">
        <v>27</v>
      </c>
      <c r="F141" s="8" t="s">
        <v>421</v>
      </c>
      <c r="G141" s="8" t="s">
        <v>230</v>
      </c>
      <c r="H141" s="8" t="s">
        <v>417</v>
      </c>
      <c r="I141" s="8" t="s">
        <v>418</v>
      </c>
      <c r="J141" s="8" t="s">
        <v>78</v>
      </c>
      <c r="K141" s="7">
        <v>324110</v>
      </c>
      <c r="L141" s="8" t="s">
        <v>49</v>
      </c>
      <c r="M141" s="7">
        <v>9.9711619999999996</v>
      </c>
      <c r="N141" s="7">
        <v>9.9711619999999996</v>
      </c>
      <c r="O141" s="7">
        <v>4.8840036749986604</v>
      </c>
      <c r="P141" s="7">
        <v>69.0535</v>
      </c>
      <c r="Q141" s="7">
        <v>3.6735860000000002</v>
      </c>
      <c r="R141" s="7">
        <v>110.20758000000001</v>
      </c>
      <c r="S141" s="7">
        <v>4.1983839999999999</v>
      </c>
    </row>
    <row r="142" spans="1:19" x14ac:dyDescent="0.25">
      <c r="A142" s="4" t="s">
        <v>708</v>
      </c>
      <c r="B142" s="7">
        <v>10122</v>
      </c>
      <c r="C142" s="8" t="s">
        <v>81</v>
      </c>
      <c r="D142" s="7">
        <v>49011</v>
      </c>
      <c r="E142" s="8" t="s">
        <v>27</v>
      </c>
      <c r="F142" s="8" t="s">
        <v>425</v>
      </c>
      <c r="G142" s="8" t="s">
        <v>230</v>
      </c>
      <c r="H142" s="8" t="s">
        <v>417</v>
      </c>
      <c r="I142" s="8" t="s">
        <v>423</v>
      </c>
      <c r="J142" s="8" t="s">
        <v>426</v>
      </c>
      <c r="K142" s="7">
        <v>324110</v>
      </c>
      <c r="L142" s="8" t="s">
        <v>49</v>
      </c>
      <c r="M142" s="7">
        <v>3.6097670499999999</v>
      </c>
      <c r="N142" s="7">
        <v>2.6117083499999998</v>
      </c>
      <c r="O142" s="7">
        <v>20.07</v>
      </c>
      <c r="P142" s="7">
        <v>15.61</v>
      </c>
      <c r="Q142" s="7">
        <v>20.79</v>
      </c>
      <c r="R142" s="7">
        <v>14.87</v>
      </c>
      <c r="S142" s="7">
        <v>20.762535</v>
      </c>
    </row>
    <row r="143" spans="1:19" x14ac:dyDescent="0.25">
      <c r="A143" s="4" t="s">
        <v>708</v>
      </c>
      <c r="B143" s="7">
        <v>10122</v>
      </c>
      <c r="C143" s="8" t="s">
        <v>81</v>
      </c>
      <c r="D143" s="7">
        <v>49011</v>
      </c>
      <c r="E143" s="8" t="s">
        <v>27</v>
      </c>
      <c r="F143" s="8" t="s">
        <v>430</v>
      </c>
      <c r="G143" s="8" t="s">
        <v>230</v>
      </c>
      <c r="H143" s="8" t="s">
        <v>417</v>
      </c>
      <c r="I143" s="8" t="s">
        <v>431</v>
      </c>
      <c r="J143" s="8" t="s">
        <v>432</v>
      </c>
      <c r="K143" s="7">
        <v>324110</v>
      </c>
      <c r="L143" s="8" t="s">
        <v>49</v>
      </c>
      <c r="M143" s="14">
        <v>0</v>
      </c>
      <c r="N143" s="14">
        <v>0</v>
      </c>
      <c r="O143" s="14">
        <v>0</v>
      </c>
      <c r="P143" s="14">
        <v>0</v>
      </c>
      <c r="Q143" s="7">
        <v>20.015716394960002</v>
      </c>
      <c r="R143" s="14">
        <v>0</v>
      </c>
      <c r="S143" s="14">
        <v>0</v>
      </c>
    </row>
    <row r="144" spans="1:19" x14ac:dyDescent="0.25">
      <c r="A144" s="4" t="s">
        <v>708</v>
      </c>
      <c r="B144" s="7">
        <v>10122</v>
      </c>
      <c r="C144" s="8" t="s">
        <v>81</v>
      </c>
      <c r="D144" s="7">
        <v>49011</v>
      </c>
      <c r="E144" s="8" t="s">
        <v>27</v>
      </c>
      <c r="F144" s="8" t="s">
        <v>435</v>
      </c>
      <c r="G144" s="8" t="s">
        <v>230</v>
      </c>
      <c r="H144" s="8" t="s">
        <v>417</v>
      </c>
      <c r="I144" s="8" t="s">
        <v>436</v>
      </c>
      <c r="J144" s="8" t="s">
        <v>429</v>
      </c>
      <c r="K144" s="7">
        <v>324110</v>
      </c>
      <c r="L144" s="8" t="s">
        <v>49</v>
      </c>
      <c r="M144" s="14">
        <v>0</v>
      </c>
      <c r="N144" s="14">
        <v>0</v>
      </c>
      <c r="O144" s="14">
        <v>0</v>
      </c>
      <c r="P144" s="14">
        <v>0</v>
      </c>
      <c r="Q144" s="7">
        <v>5.4623349999999995</v>
      </c>
      <c r="R144" s="14">
        <v>0</v>
      </c>
      <c r="S144" s="14">
        <v>0</v>
      </c>
    </row>
    <row r="145" spans="1:19" x14ac:dyDescent="0.25">
      <c r="A145" s="4" t="s">
        <v>708</v>
      </c>
      <c r="B145" s="7">
        <v>10122</v>
      </c>
      <c r="C145" s="8" t="s">
        <v>81</v>
      </c>
      <c r="D145" s="7">
        <v>49011</v>
      </c>
      <c r="E145" s="8" t="s">
        <v>27</v>
      </c>
      <c r="F145" s="8" t="s">
        <v>437</v>
      </c>
      <c r="G145" s="8" t="s">
        <v>230</v>
      </c>
      <c r="H145" s="8" t="s">
        <v>417</v>
      </c>
      <c r="I145" s="8" t="s">
        <v>274</v>
      </c>
      <c r="J145" s="8" t="s">
        <v>438</v>
      </c>
      <c r="K145" s="7">
        <v>324110</v>
      </c>
      <c r="L145" s="8" t="s">
        <v>49</v>
      </c>
      <c r="M145" s="14">
        <v>0</v>
      </c>
      <c r="N145" s="14">
        <v>0</v>
      </c>
      <c r="O145" s="14">
        <v>0</v>
      </c>
      <c r="P145" s="14">
        <v>0</v>
      </c>
      <c r="Q145" s="7">
        <v>91.87133</v>
      </c>
      <c r="R145" s="14">
        <v>0</v>
      </c>
      <c r="S145" s="14">
        <v>0</v>
      </c>
    </row>
    <row r="146" spans="1:19" x14ac:dyDescent="0.25">
      <c r="A146" s="4" t="s">
        <v>708</v>
      </c>
      <c r="B146" s="7">
        <v>10122</v>
      </c>
      <c r="C146" s="8" t="s">
        <v>81</v>
      </c>
      <c r="D146" s="7">
        <v>49011</v>
      </c>
      <c r="E146" s="8" t="s">
        <v>27</v>
      </c>
      <c r="F146" s="8" t="s">
        <v>443</v>
      </c>
      <c r="G146" s="8" t="s">
        <v>230</v>
      </c>
      <c r="H146" s="8" t="s">
        <v>417</v>
      </c>
      <c r="I146" s="8" t="s">
        <v>274</v>
      </c>
      <c r="J146" s="8" t="s">
        <v>444</v>
      </c>
      <c r="K146" s="7">
        <v>324110</v>
      </c>
      <c r="L146" s="8" t="s">
        <v>49</v>
      </c>
      <c r="M146" s="14">
        <v>0</v>
      </c>
      <c r="N146" s="14">
        <v>0</v>
      </c>
      <c r="O146" s="14">
        <v>0</v>
      </c>
      <c r="P146" s="14">
        <v>0</v>
      </c>
      <c r="Q146" s="7">
        <v>8.10886</v>
      </c>
      <c r="R146" s="14">
        <v>0</v>
      </c>
      <c r="S146" s="15">
        <v>0</v>
      </c>
    </row>
    <row r="147" spans="1:19" x14ac:dyDescent="0.25">
      <c r="A147" s="4" t="s">
        <v>708</v>
      </c>
      <c r="B147" s="7">
        <v>10122</v>
      </c>
      <c r="C147" s="8" t="s">
        <v>81</v>
      </c>
      <c r="D147" s="7">
        <v>49011</v>
      </c>
      <c r="E147" s="8" t="s">
        <v>27</v>
      </c>
      <c r="F147" s="8" t="s">
        <v>445</v>
      </c>
      <c r="G147" s="8" t="s">
        <v>230</v>
      </c>
      <c r="H147" s="8" t="s">
        <v>417</v>
      </c>
      <c r="I147" s="8" t="s">
        <v>274</v>
      </c>
      <c r="J147" s="8" t="s">
        <v>446</v>
      </c>
      <c r="K147" s="7">
        <v>324110</v>
      </c>
      <c r="L147" s="8" t="s">
        <v>49</v>
      </c>
      <c r="M147" s="14">
        <v>0</v>
      </c>
      <c r="N147" s="14">
        <v>0</v>
      </c>
      <c r="O147" s="14">
        <v>0</v>
      </c>
      <c r="P147" s="14">
        <v>0</v>
      </c>
      <c r="Q147" s="7">
        <v>2.8800000000000002E-3</v>
      </c>
      <c r="R147" s="14">
        <v>0</v>
      </c>
      <c r="S147" s="15">
        <v>0</v>
      </c>
    </row>
    <row r="148" spans="1:19" x14ac:dyDescent="0.25">
      <c r="A148" s="4" t="s">
        <v>708</v>
      </c>
      <c r="B148" s="7">
        <v>10122</v>
      </c>
      <c r="C148" s="8" t="s">
        <v>81</v>
      </c>
      <c r="D148" s="7">
        <v>49011</v>
      </c>
      <c r="E148" s="8" t="s">
        <v>27</v>
      </c>
      <c r="F148" s="8" t="s">
        <v>447</v>
      </c>
      <c r="G148" s="8" t="s">
        <v>230</v>
      </c>
      <c r="H148" s="8" t="s">
        <v>417</v>
      </c>
      <c r="I148" s="8" t="s">
        <v>274</v>
      </c>
      <c r="J148" s="8" t="s">
        <v>448</v>
      </c>
      <c r="K148" s="7">
        <v>324110</v>
      </c>
      <c r="L148" s="8" t="s">
        <v>49</v>
      </c>
      <c r="M148" s="14">
        <v>0</v>
      </c>
      <c r="N148" s="14">
        <v>0</v>
      </c>
      <c r="O148" s="14">
        <v>0</v>
      </c>
      <c r="P148" s="14">
        <v>0</v>
      </c>
      <c r="Q148" s="7">
        <v>0.55357000000000001</v>
      </c>
      <c r="R148" s="14">
        <v>0</v>
      </c>
      <c r="S148" s="15">
        <v>0</v>
      </c>
    </row>
    <row r="149" spans="1:19" x14ac:dyDescent="0.25">
      <c r="A149" s="4" t="s">
        <v>708</v>
      </c>
      <c r="B149" s="7">
        <v>10122</v>
      </c>
      <c r="C149" s="8" t="s">
        <v>81</v>
      </c>
      <c r="D149" s="7">
        <v>49011</v>
      </c>
      <c r="E149" s="8" t="s">
        <v>27</v>
      </c>
      <c r="F149" s="8" t="s">
        <v>449</v>
      </c>
      <c r="G149" s="8" t="s">
        <v>230</v>
      </c>
      <c r="H149" s="8" t="s">
        <v>417</v>
      </c>
      <c r="I149" s="8" t="s">
        <v>274</v>
      </c>
      <c r="J149" s="8" t="s">
        <v>450</v>
      </c>
      <c r="K149" s="7">
        <v>324110</v>
      </c>
      <c r="L149" s="8" t="s">
        <v>49</v>
      </c>
      <c r="M149" s="14">
        <v>0</v>
      </c>
      <c r="N149" s="14">
        <v>0</v>
      </c>
      <c r="O149" s="14">
        <v>0</v>
      </c>
      <c r="P149" s="14">
        <v>0</v>
      </c>
      <c r="Q149" s="7">
        <v>0.71401000000000003</v>
      </c>
      <c r="R149" s="14">
        <v>0</v>
      </c>
      <c r="S149" s="14">
        <v>0</v>
      </c>
    </row>
    <row r="150" spans="1:19" x14ac:dyDescent="0.25">
      <c r="A150" s="4" t="s">
        <v>708</v>
      </c>
      <c r="B150" s="7">
        <v>10122</v>
      </c>
      <c r="C150" s="8" t="s">
        <v>81</v>
      </c>
      <c r="D150" s="7">
        <v>49011</v>
      </c>
      <c r="E150" s="8" t="s">
        <v>27</v>
      </c>
      <c r="F150" s="8" t="s">
        <v>451</v>
      </c>
      <c r="G150" s="8" t="s">
        <v>230</v>
      </c>
      <c r="H150" s="8" t="s">
        <v>417</v>
      </c>
      <c r="I150" s="8" t="s">
        <v>274</v>
      </c>
      <c r="J150" s="8" t="s">
        <v>452</v>
      </c>
      <c r="K150" s="7">
        <v>324110</v>
      </c>
      <c r="L150" s="8" t="s">
        <v>49</v>
      </c>
      <c r="M150" s="14">
        <v>0</v>
      </c>
      <c r="N150" s="14">
        <v>0</v>
      </c>
      <c r="O150" s="14">
        <v>0</v>
      </c>
      <c r="P150" s="14">
        <v>0</v>
      </c>
      <c r="Q150" s="7">
        <v>6.0577800000000002</v>
      </c>
      <c r="R150" s="14">
        <v>0</v>
      </c>
      <c r="S150" s="14">
        <v>0</v>
      </c>
    </row>
    <row r="151" spans="1:19" x14ac:dyDescent="0.25">
      <c r="A151" s="4" t="s">
        <v>708</v>
      </c>
      <c r="B151" s="7">
        <v>10122</v>
      </c>
      <c r="C151" s="8" t="s">
        <v>81</v>
      </c>
      <c r="D151" s="7">
        <v>49011</v>
      </c>
      <c r="E151" s="8" t="s">
        <v>27</v>
      </c>
      <c r="F151" s="8" t="s">
        <v>455</v>
      </c>
      <c r="G151" s="8" t="s">
        <v>230</v>
      </c>
      <c r="H151" s="8" t="s">
        <v>417</v>
      </c>
      <c r="I151" s="8" t="s">
        <v>274</v>
      </c>
      <c r="J151" s="8" t="s">
        <v>456</v>
      </c>
      <c r="K151" s="7">
        <v>324110</v>
      </c>
      <c r="L151" s="8" t="s">
        <v>49</v>
      </c>
      <c r="M151" s="14">
        <v>0</v>
      </c>
      <c r="N151" s="14">
        <v>0</v>
      </c>
      <c r="O151" s="14">
        <v>0</v>
      </c>
      <c r="P151" s="14">
        <v>0</v>
      </c>
      <c r="Q151" s="7">
        <v>1.46078</v>
      </c>
      <c r="R151" s="14">
        <v>0</v>
      </c>
      <c r="S151" s="14">
        <v>0</v>
      </c>
    </row>
    <row r="152" spans="1:19" x14ac:dyDescent="0.25">
      <c r="A152" s="4" t="s">
        <v>708</v>
      </c>
      <c r="B152" s="7">
        <v>10122</v>
      </c>
      <c r="C152" s="8" t="s">
        <v>81</v>
      </c>
      <c r="D152" s="7">
        <v>49011</v>
      </c>
      <c r="E152" s="8" t="s">
        <v>27</v>
      </c>
      <c r="F152" s="8" t="s">
        <v>457</v>
      </c>
      <c r="G152" s="8" t="s">
        <v>230</v>
      </c>
      <c r="H152" s="8" t="s">
        <v>417</v>
      </c>
      <c r="I152" s="8" t="s">
        <v>274</v>
      </c>
      <c r="J152" s="8" t="s">
        <v>458</v>
      </c>
      <c r="K152" s="7">
        <v>324110</v>
      </c>
      <c r="L152" s="8" t="s">
        <v>49</v>
      </c>
      <c r="M152" s="14">
        <v>0</v>
      </c>
      <c r="N152" s="14">
        <v>0</v>
      </c>
      <c r="O152" s="14">
        <v>0</v>
      </c>
      <c r="P152" s="14">
        <v>0</v>
      </c>
      <c r="Q152" s="7">
        <v>29.438510000000001</v>
      </c>
      <c r="R152" s="14">
        <v>0</v>
      </c>
      <c r="S152" s="14">
        <v>0</v>
      </c>
    </row>
    <row r="153" spans="1:19" x14ac:dyDescent="0.25">
      <c r="A153" s="4" t="s">
        <v>708</v>
      </c>
      <c r="B153" s="7">
        <v>10122</v>
      </c>
      <c r="C153" s="8" t="s">
        <v>81</v>
      </c>
      <c r="D153" s="7">
        <v>49011</v>
      </c>
      <c r="E153" s="8" t="s">
        <v>27</v>
      </c>
      <c r="F153" s="8" t="s">
        <v>462</v>
      </c>
      <c r="G153" s="8" t="s">
        <v>230</v>
      </c>
      <c r="H153" s="8" t="s">
        <v>417</v>
      </c>
      <c r="I153" s="8" t="s">
        <v>463</v>
      </c>
      <c r="J153" s="8" t="s">
        <v>78</v>
      </c>
      <c r="K153" s="7">
        <v>324110</v>
      </c>
      <c r="L153" s="8" t="s">
        <v>49</v>
      </c>
      <c r="M153" s="7">
        <v>3.9973648299999995</v>
      </c>
      <c r="N153" s="7">
        <v>3.9973648299999995</v>
      </c>
      <c r="O153" s="7">
        <v>38.259</v>
      </c>
      <c r="P153" s="7">
        <v>11.11023728</v>
      </c>
      <c r="Q153" s="7">
        <v>86.135533080000002</v>
      </c>
      <c r="R153" s="7">
        <v>47.525700519999994</v>
      </c>
      <c r="S153" s="7">
        <v>2.6880000000000001E-2</v>
      </c>
    </row>
    <row r="154" spans="1:19" x14ac:dyDescent="0.25">
      <c r="A154" s="4" t="s">
        <v>708</v>
      </c>
      <c r="B154" s="7">
        <v>10122</v>
      </c>
      <c r="C154" s="8" t="s">
        <v>81</v>
      </c>
      <c r="D154" s="7">
        <v>49011</v>
      </c>
      <c r="E154" s="8" t="s">
        <v>27</v>
      </c>
      <c r="F154" s="8" t="s">
        <v>554</v>
      </c>
      <c r="G154" s="8" t="s">
        <v>524</v>
      </c>
      <c r="H154" s="8" t="s">
        <v>555</v>
      </c>
      <c r="I154" s="8" t="s">
        <v>556</v>
      </c>
      <c r="J154" s="8" t="s">
        <v>557</v>
      </c>
      <c r="K154" s="7">
        <v>324110</v>
      </c>
      <c r="L154" s="8" t="s">
        <v>49</v>
      </c>
      <c r="M154" s="14">
        <v>0</v>
      </c>
      <c r="N154" s="14">
        <v>0</v>
      </c>
      <c r="O154" s="14">
        <v>0</v>
      </c>
      <c r="P154" s="14">
        <v>0</v>
      </c>
      <c r="Q154" s="7">
        <v>5.2789999999999999</v>
      </c>
      <c r="R154" s="14">
        <v>0</v>
      </c>
      <c r="S154" s="14">
        <v>0</v>
      </c>
    </row>
    <row r="155" spans="1:19" x14ac:dyDescent="0.25">
      <c r="A155" s="4" t="s">
        <v>708</v>
      </c>
      <c r="B155" s="7">
        <v>10122</v>
      </c>
      <c r="C155" s="8" t="s">
        <v>81</v>
      </c>
      <c r="D155" s="7">
        <v>49011</v>
      </c>
      <c r="E155" s="8" t="s">
        <v>27</v>
      </c>
      <c r="F155" s="8" t="s">
        <v>565</v>
      </c>
      <c r="G155" s="8" t="s">
        <v>524</v>
      </c>
      <c r="H155" s="8" t="s">
        <v>555</v>
      </c>
      <c r="I155" s="8" t="s">
        <v>563</v>
      </c>
      <c r="J155" s="8" t="s">
        <v>566</v>
      </c>
      <c r="K155" s="7">
        <v>324110</v>
      </c>
      <c r="L155" s="8" t="s">
        <v>49</v>
      </c>
      <c r="M155" s="14">
        <v>0</v>
      </c>
      <c r="N155" s="14">
        <v>0</v>
      </c>
      <c r="O155" s="14">
        <v>0</v>
      </c>
      <c r="P155" s="14">
        <v>0</v>
      </c>
      <c r="Q155" s="7">
        <v>125.155</v>
      </c>
      <c r="R155" s="14">
        <v>0</v>
      </c>
      <c r="S155" s="14">
        <v>0</v>
      </c>
    </row>
    <row r="156" spans="1:19" x14ac:dyDescent="0.25">
      <c r="A156" s="4" t="s">
        <v>708</v>
      </c>
      <c r="B156" s="7">
        <v>10122</v>
      </c>
      <c r="C156" s="8" t="s">
        <v>81</v>
      </c>
      <c r="D156" s="7">
        <v>49011</v>
      </c>
      <c r="E156" s="8" t="s">
        <v>27</v>
      </c>
      <c r="F156" s="8" t="s">
        <v>592</v>
      </c>
      <c r="G156" s="8" t="s">
        <v>524</v>
      </c>
      <c r="H156" s="8" t="s">
        <v>575</v>
      </c>
      <c r="I156" s="8" t="s">
        <v>586</v>
      </c>
      <c r="J156" s="8" t="s">
        <v>593</v>
      </c>
      <c r="K156" s="7">
        <v>324110</v>
      </c>
      <c r="L156" s="8" t="s">
        <v>49</v>
      </c>
      <c r="M156" s="14">
        <v>0</v>
      </c>
      <c r="N156" s="14">
        <v>0</v>
      </c>
      <c r="O156" s="14">
        <v>0</v>
      </c>
      <c r="P156" s="14">
        <v>0</v>
      </c>
      <c r="Q156" s="7">
        <v>1.9825619999999999</v>
      </c>
      <c r="R156" s="14">
        <v>0</v>
      </c>
      <c r="S156" s="14">
        <v>0</v>
      </c>
    </row>
    <row r="157" spans="1:19" x14ac:dyDescent="0.25">
      <c r="A157" s="4" t="s">
        <v>708</v>
      </c>
      <c r="B157" s="7">
        <v>10122</v>
      </c>
      <c r="C157" s="8" t="s">
        <v>81</v>
      </c>
      <c r="D157" s="7">
        <v>49011</v>
      </c>
      <c r="E157" s="8" t="s">
        <v>27</v>
      </c>
      <c r="F157" s="8" t="s">
        <v>631</v>
      </c>
      <c r="G157" s="8" t="s">
        <v>524</v>
      </c>
      <c r="H157" s="8" t="s">
        <v>616</v>
      </c>
      <c r="I157" s="8" t="s">
        <v>617</v>
      </c>
      <c r="J157" s="8" t="s">
        <v>632</v>
      </c>
      <c r="K157" s="7">
        <v>324110</v>
      </c>
      <c r="L157" s="8" t="s">
        <v>49</v>
      </c>
      <c r="M157" s="7">
        <v>3.5261734094999999E-3</v>
      </c>
      <c r="N157" s="7">
        <v>3.5261734094999999E-3</v>
      </c>
      <c r="O157" s="7">
        <v>3.203795805E-3</v>
      </c>
      <c r="P157" s="7">
        <v>0.53396724005100005</v>
      </c>
      <c r="Q157" s="7">
        <v>9.2676166820999994E-2</v>
      </c>
      <c r="R157" s="7">
        <v>0.44853248306999999</v>
      </c>
      <c r="S157" s="14">
        <v>0</v>
      </c>
    </row>
    <row r="158" spans="1:19" x14ac:dyDescent="0.25">
      <c r="A158" s="4" t="s">
        <v>708</v>
      </c>
      <c r="B158" s="7">
        <v>10123</v>
      </c>
      <c r="C158" s="8" t="s">
        <v>80</v>
      </c>
      <c r="D158" s="7">
        <v>49011</v>
      </c>
      <c r="E158" s="8" t="s">
        <v>27</v>
      </c>
      <c r="F158" s="8" t="s">
        <v>77</v>
      </c>
      <c r="G158" s="8" t="s">
        <v>8</v>
      </c>
      <c r="H158" s="8" t="s">
        <v>41</v>
      </c>
      <c r="I158" s="8" t="s">
        <v>78</v>
      </c>
      <c r="J158" s="8" t="s">
        <v>79</v>
      </c>
      <c r="K158" s="7">
        <v>324110</v>
      </c>
      <c r="L158" s="8" t="s">
        <v>49</v>
      </c>
      <c r="M158" s="7">
        <v>16.228380507000001</v>
      </c>
      <c r="N158" s="7">
        <v>16.228380507000001</v>
      </c>
      <c r="O158" s="7">
        <v>12.686208668500001</v>
      </c>
      <c r="P158" s="7">
        <v>40.734046637474734</v>
      </c>
      <c r="Q158" s="7">
        <v>3.5997935200000004</v>
      </c>
      <c r="R158" s="7">
        <v>212.354709765</v>
      </c>
      <c r="S158" s="7">
        <v>2.094573451</v>
      </c>
    </row>
    <row r="159" spans="1:19" x14ac:dyDescent="0.25">
      <c r="A159" s="4" t="s">
        <v>708</v>
      </c>
      <c r="B159" s="7">
        <v>10123</v>
      </c>
      <c r="C159" s="8" t="s">
        <v>80</v>
      </c>
      <c r="D159" s="7">
        <v>49011</v>
      </c>
      <c r="E159" s="8" t="s">
        <v>27</v>
      </c>
      <c r="F159" s="8" t="s">
        <v>127</v>
      </c>
      <c r="G159" s="8" t="s">
        <v>110</v>
      </c>
      <c r="H159" s="8" t="s">
        <v>41</v>
      </c>
      <c r="I159" s="8" t="s">
        <v>29</v>
      </c>
      <c r="J159" s="8" t="s">
        <v>128</v>
      </c>
      <c r="K159" s="7">
        <v>324110</v>
      </c>
      <c r="L159" s="8" t="s">
        <v>49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x14ac:dyDescent="0.25">
      <c r="A160" s="4" t="s">
        <v>708</v>
      </c>
      <c r="B160" s="7">
        <v>10123</v>
      </c>
      <c r="C160" s="8" t="s">
        <v>80</v>
      </c>
      <c r="D160" s="7">
        <v>49011</v>
      </c>
      <c r="E160" s="8" t="s">
        <v>27</v>
      </c>
      <c r="F160" s="8" t="s">
        <v>129</v>
      </c>
      <c r="G160" s="8" t="s">
        <v>110</v>
      </c>
      <c r="H160" s="8" t="s">
        <v>41</v>
      </c>
      <c r="I160" s="8" t="s">
        <v>29</v>
      </c>
      <c r="J160" s="8" t="s">
        <v>130</v>
      </c>
      <c r="K160" s="7">
        <v>324110</v>
      </c>
      <c r="L160" s="8" t="s">
        <v>49</v>
      </c>
      <c r="M160" s="7">
        <v>0.39718958382899999</v>
      </c>
      <c r="N160" s="7">
        <v>0.39718958382899999</v>
      </c>
      <c r="O160" s="7">
        <v>2.3378125654799999E-2</v>
      </c>
      <c r="P160" s="7">
        <v>33.675633383700003</v>
      </c>
      <c r="Q160" s="7">
        <v>4.6915286177999995</v>
      </c>
      <c r="R160" s="7">
        <v>22.145605424700001</v>
      </c>
      <c r="S160" s="7">
        <v>7.8000000000000007</v>
      </c>
    </row>
    <row r="161" spans="1:19" x14ac:dyDescent="0.25">
      <c r="A161" s="4" t="s">
        <v>708</v>
      </c>
      <c r="B161" s="7">
        <v>10123</v>
      </c>
      <c r="C161" s="8" t="s">
        <v>80</v>
      </c>
      <c r="D161" s="7">
        <v>49011</v>
      </c>
      <c r="E161" s="8" t="s">
        <v>27</v>
      </c>
      <c r="F161" s="8" t="s">
        <v>421</v>
      </c>
      <c r="G161" s="8" t="s">
        <v>230</v>
      </c>
      <c r="H161" s="8" t="s">
        <v>417</v>
      </c>
      <c r="I161" s="8" t="s">
        <v>418</v>
      </c>
      <c r="J161" s="8" t="s">
        <v>78</v>
      </c>
      <c r="K161" s="7">
        <v>324110</v>
      </c>
      <c r="L161" s="8" t="s">
        <v>49</v>
      </c>
      <c r="M161" s="7">
        <v>3.801865671254768</v>
      </c>
      <c r="N161" s="7">
        <v>3.801865671254768</v>
      </c>
      <c r="O161" s="7">
        <v>2.9487857944999996</v>
      </c>
      <c r="P161" s="7">
        <v>67.148934992097054</v>
      </c>
      <c r="Q161" s="7">
        <v>6.2851688800000005</v>
      </c>
      <c r="R161" s="7">
        <v>67.59250621999999</v>
      </c>
      <c r="S161" s="7">
        <v>3.6559824469999995</v>
      </c>
    </row>
    <row r="162" spans="1:19" x14ac:dyDescent="0.25">
      <c r="A162" s="4" t="s">
        <v>708</v>
      </c>
      <c r="B162" s="7">
        <v>10123</v>
      </c>
      <c r="C162" s="8" t="s">
        <v>80</v>
      </c>
      <c r="D162" s="7">
        <v>49011</v>
      </c>
      <c r="E162" s="8" t="s">
        <v>27</v>
      </c>
      <c r="F162" s="8" t="s">
        <v>422</v>
      </c>
      <c r="G162" s="8" t="s">
        <v>230</v>
      </c>
      <c r="H162" s="8" t="s">
        <v>417</v>
      </c>
      <c r="I162" s="8" t="s">
        <v>423</v>
      </c>
      <c r="J162" s="8" t="s">
        <v>424</v>
      </c>
      <c r="K162" s="7">
        <v>324110</v>
      </c>
      <c r="L162" s="8" t="s">
        <v>49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</row>
    <row r="163" spans="1:19" x14ac:dyDescent="0.25">
      <c r="A163" s="4" t="s">
        <v>708</v>
      </c>
      <c r="B163" s="7">
        <v>10123</v>
      </c>
      <c r="C163" s="8" t="s">
        <v>80</v>
      </c>
      <c r="D163" s="7">
        <v>49011</v>
      </c>
      <c r="E163" s="8" t="s">
        <v>27</v>
      </c>
      <c r="F163" s="8" t="s">
        <v>427</v>
      </c>
      <c r="G163" s="8" t="s">
        <v>230</v>
      </c>
      <c r="H163" s="8" t="s">
        <v>417</v>
      </c>
      <c r="I163" s="8" t="s">
        <v>428</v>
      </c>
      <c r="J163" s="8" t="s">
        <v>429</v>
      </c>
      <c r="K163" s="7">
        <v>324110</v>
      </c>
      <c r="L163" s="8" t="s">
        <v>49</v>
      </c>
      <c r="M163" s="7">
        <v>0</v>
      </c>
      <c r="N163" s="7">
        <v>0</v>
      </c>
      <c r="O163" s="14">
        <v>0</v>
      </c>
      <c r="P163" s="7">
        <v>0</v>
      </c>
      <c r="Q163" s="7">
        <v>0</v>
      </c>
      <c r="R163" s="7">
        <v>0</v>
      </c>
      <c r="S163" s="7">
        <v>0</v>
      </c>
    </row>
    <row r="164" spans="1:19" x14ac:dyDescent="0.25">
      <c r="A164" s="4" t="s">
        <v>708</v>
      </c>
      <c r="B164" s="7">
        <v>10123</v>
      </c>
      <c r="C164" s="8" t="s">
        <v>80</v>
      </c>
      <c r="D164" s="7">
        <v>49011</v>
      </c>
      <c r="E164" s="8" t="s">
        <v>27</v>
      </c>
      <c r="F164" s="8" t="s">
        <v>433</v>
      </c>
      <c r="G164" s="8" t="s">
        <v>230</v>
      </c>
      <c r="H164" s="8" t="s">
        <v>417</v>
      </c>
      <c r="I164" s="8" t="s">
        <v>431</v>
      </c>
      <c r="J164" s="8" t="s">
        <v>434</v>
      </c>
      <c r="K164" s="7">
        <v>324110</v>
      </c>
      <c r="L164" s="8" t="s">
        <v>49</v>
      </c>
      <c r="M164" s="14">
        <v>0</v>
      </c>
      <c r="N164" s="14">
        <v>0</v>
      </c>
      <c r="O164" s="14">
        <v>0</v>
      </c>
      <c r="P164" s="14">
        <v>0</v>
      </c>
      <c r="Q164" s="7">
        <v>0.3</v>
      </c>
      <c r="R164" s="14">
        <v>0</v>
      </c>
      <c r="S164" s="14">
        <v>0</v>
      </c>
    </row>
    <row r="165" spans="1:19" x14ac:dyDescent="0.25">
      <c r="A165" s="4" t="s">
        <v>708</v>
      </c>
      <c r="B165" s="7">
        <v>10123</v>
      </c>
      <c r="C165" s="8" t="s">
        <v>80</v>
      </c>
      <c r="D165" s="7">
        <v>49011</v>
      </c>
      <c r="E165" s="8" t="s">
        <v>27</v>
      </c>
      <c r="F165" s="8" t="s">
        <v>435</v>
      </c>
      <c r="G165" s="8" t="s">
        <v>230</v>
      </c>
      <c r="H165" s="8" t="s">
        <v>417</v>
      </c>
      <c r="I165" s="8" t="s">
        <v>436</v>
      </c>
      <c r="J165" s="8" t="s">
        <v>429</v>
      </c>
      <c r="K165" s="7">
        <v>324110</v>
      </c>
      <c r="L165" s="8" t="s">
        <v>49</v>
      </c>
      <c r="M165" s="7">
        <v>1.4113</v>
      </c>
      <c r="N165" s="7">
        <v>1.4113</v>
      </c>
      <c r="O165" s="14">
        <v>0</v>
      </c>
      <c r="P165" s="14">
        <v>0</v>
      </c>
      <c r="Q165" s="7">
        <v>1.78</v>
      </c>
      <c r="R165" s="14">
        <v>0</v>
      </c>
      <c r="S165" s="15">
        <v>0</v>
      </c>
    </row>
    <row r="166" spans="1:19" x14ac:dyDescent="0.25">
      <c r="A166" s="4" t="s">
        <v>708</v>
      </c>
      <c r="B166" s="7">
        <v>10123</v>
      </c>
      <c r="C166" s="8" t="s">
        <v>80</v>
      </c>
      <c r="D166" s="7">
        <v>49011</v>
      </c>
      <c r="E166" s="8" t="s">
        <v>27</v>
      </c>
      <c r="F166" s="8" t="s">
        <v>437</v>
      </c>
      <c r="G166" s="8" t="s">
        <v>230</v>
      </c>
      <c r="H166" s="8" t="s">
        <v>417</v>
      </c>
      <c r="I166" s="8" t="s">
        <v>274</v>
      </c>
      <c r="J166" s="8" t="s">
        <v>438</v>
      </c>
      <c r="K166" s="7">
        <v>324110</v>
      </c>
      <c r="L166" s="8" t="s">
        <v>49</v>
      </c>
      <c r="M166" s="14">
        <v>0</v>
      </c>
      <c r="N166" s="14">
        <v>0</v>
      </c>
      <c r="O166" s="14">
        <v>0</v>
      </c>
      <c r="P166" s="14">
        <v>0</v>
      </c>
      <c r="Q166" s="7">
        <v>44.95579886406486</v>
      </c>
      <c r="R166" s="14">
        <v>0</v>
      </c>
      <c r="S166" s="15">
        <v>0</v>
      </c>
    </row>
    <row r="167" spans="1:19" x14ac:dyDescent="0.25">
      <c r="A167" s="4" t="s">
        <v>708</v>
      </c>
      <c r="B167" s="7">
        <v>10123</v>
      </c>
      <c r="C167" s="8" t="s">
        <v>80</v>
      </c>
      <c r="D167" s="7">
        <v>49011</v>
      </c>
      <c r="E167" s="8" t="s">
        <v>27</v>
      </c>
      <c r="F167" s="8" t="s">
        <v>439</v>
      </c>
      <c r="G167" s="8" t="s">
        <v>230</v>
      </c>
      <c r="H167" s="8" t="s">
        <v>417</v>
      </c>
      <c r="I167" s="8" t="s">
        <v>274</v>
      </c>
      <c r="J167" s="8" t="s">
        <v>440</v>
      </c>
      <c r="K167" s="7">
        <v>324110</v>
      </c>
      <c r="L167" s="8" t="s">
        <v>49</v>
      </c>
      <c r="M167" s="14">
        <v>0</v>
      </c>
      <c r="N167" s="14">
        <v>0</v>
      </c>
      <c r="O167" s="14">
        <v>0</v>
      </c>
      <c r="P167" s="14">
        <v>0</v>
      </c>
      <c r="Q167" s="7">
        <v>0.336117</v>
      </c>
      <c r="R167" s="14">
        <v>0</v>
      </c>
      <c r="S167" s="15">
        <v>0</v>
      </c>
    </row>
    <row r="168" spans="1:19" x14ac:dyDescent="0.25">
      <c r="A168" s="4" t="s">
        <v>708</v>
      </c>
      <c r="B168" s="7">
        <v>10123</v>
      </c>
      <c r="C168" s="8" t="s">
        <v>80</v>
      </c>
      <c r="D168" s="7">
        <v>49011</v>
      </c>
      <c r="E168" s="8" t="s">
        <v>27</v>
      </c>
      <c r="F168" s="8" t="s">
        <v>441</v>
      </c>
      <c r="G168" s="8" t="s">
        <v>230</v>
      </c>
      <c r="H168" s="8" t="s">
        <v>417</v>
      </c>
      <c r="I168" s="8" t="s">
        <v>274</v>
      </c>
      <c r="J168" s="8" t="s">
        <v>442</v>
      </c>
      <c r="K168" s="7">
        <v>324110</v>
      </c>
      <c r="L168" s="8" t="s">
        <v>49</v>
      </c>
      <c r="M168" s="14">
        <v>0</v>
      </c>
      <c r="N168" s="14">
        <v>0</v>
      </c>
      <c r="O168" s="14">
        <v>0</v>
      </c>
      <c r="P168" s="14">
        <v>0</v>
      </c>
      <c r="Q168" s="7">
        <v>3.1021930000000002</v>
      </c>
      <c r="R168" s="14">
        <v>0</v>
      </c>
      <c r="S168" s="14">
        <v>0</v>
      </c>
    </row>
    <row r="169" spans="1:19" x14ac:dyDescent="0.25">
      <c r="A169" s="4" t="s">
        <v>708</v>
      </c>
      <c r="B169" s="7">
        <v>10123</v>
      </c>
      <c r="C169" s="8" t="s">
        <v>80</v>
      </c>
      <c r="D169" s="7">
        <v>49011</v>
      </c>
      <c r="E169" s="8" t="s">
        <v>27</v>
      </c>
      <c r="F169" s="8" t="s">
        <v>443</v>
      </c>
      <c r="G169" s="8" t="s">
        <v>230</v>
      </c>
      <c r="H169" s="8" t="s">
        <v>417</v>
      </c>
      <c r="I169" s="8" t="s">
        <v>274</v>
      </c>
      <c r="J169" s="8" t="s">
        <v>444</v>
      </c>
      <c r="K169" s="7">
        <v>324110</v>
      </c>
      <c r="L169" s="8" t="s">
        <v>49</v>
      </c>
      <c r="M169" s="14">
        <v>0</v>
      </c>
      <c r="N169" s="14">
        <v>0</v>
      </c>
      <c r="O169" s="14">
        <v>0</v>
      </c>
      <c r="P169" s="14">
        <v>0</v>
      </c>
      <c r="Q169" s="7">
        <v>0.53068574999999996</v>
      </c>
      <c r="R169" s="14">
        <v>0</v>
      </c>
      <c r="S169" s="14">
        <v>0</v>
      </c>
    </row>
    <row r="170" spans="1:19" x14ac:dyDescent="0.25">
      <c r="A170" s="4" t="s">
        <v>708</v>
      </c>
      <c r="B170" s="7">
        <v>10123</v>
      </c>
      <c r="C170" s="8" t="s">
        <v>80</v>
      </c>
      <c r="D170" s="7">
        <v>49011</v>
      </c>
      <c r="E170" s="8" t="s">
        <v>27</v>
      </c>
      <c r="F170" s="8" t="s">
        <v>461</v>
      </c>
      <c r="G170" s="8" t="s">
        <v>230</v>
      </c>
      <c r="H170" s="8" t="s">
        <v>417</v>
      </c>
      <c r="I170" s="8" t="s">
        <v>460</v>
      </c>
      <c r="J170" s="8" t="s">
        <v>78</v>
      </c>
      <c r="K170" s="7">
        <v>324110</v>
      </c>
      <c r="L170" s="8" t="s">
        <v>49</v>
      </c>
      <c r="M170" s="7">
        <v>0.43677835999999998</v>
      </c>
      <c r="N170" s="7">
        <v>0.43677835999999998</v>
      </c>
      <c r="O170" s="7">
        <v>2.0585</v>
      </c>
      <c r="P170" s="7">
        <v>8.85759201800089</v>
      </c>
      <c r="Q170" s="7">
        <v>87.711744960000004</v>
      </c>
      <c r="R170" s="7">
        <v>41.216650399999999</v>
      </c>
      <c r="S170" s="7">
        <v>0.190785396</v>
      </c>
    </row>
    <row r="171" spans="1:19" x14ac:dyDescent="0.25">
      <c r="A171" s="4" t="s">
        <v>708</v>
      </c>
      <c r="B171" s="7">
        <v>10123</v>
      </c>
      <c r="C171" s="8" t="s">
        <v>80</v>
      </c>
      <c r="D171" s="7">
        <v>49011</v>
      </c>
      <c r="E171" s="8" t="s">
        <v>27</v>
      </c>
      <c r="F171" s="8" t="s">
        <v>562</v>
      </c>
      <c r="G171" s="8" t="s">
        <v>524</v>
      </c>
      <c r="H171" s="8" t="s">
        <v>555</v>
      </c>
      <c r="I171" s="8" t="s">
        <v>563</v>
      </c>
      <c r="J171" s="8" t="s">
        <v>564</v>
      </c>
      <c r="K171" s="7">
        <v>324110</v>
      </c>
      <c r="L171" s="8" t="s">
        <v>49</v>
      </c>
      <c r="M171" s="14">
        <v>0</v>
      </c>
      <c r="N171" s="14">
        <v>0</v>
      </c>
      <c r="O171" s="14">
        <v>0</v>
      </c>
      <c r="P171" s="14">
        <v>0</v>
      </c>
      <c r="Q171" s="7">
        <v>0</v>
      </c>
      <c r="R171" s="14">
        <v>0</v>
      </c>
      <c r="S171" s="14">
        <v>0</v>
      </c>
    </row>
    <row r="172" spans="1:19" x14ac:dyDescent="0.25">
      <c r="A172" s="4" t="s">
        <v>708</v>
      </c>
      <c r="B172" s="7">
        <v>10123</v>
      </c>
      <c r="C172" s="8" t="s">
        <v>80</v>
      </c>
      <c r="D172" s="7">
        <v>49011</v>
      </c>
      <c r="E172" s="8" t="s">
        <v>27</v>
      </c>
      <c r="F172" s="8" t="s">
        <v>573</v>
      </c>
      <c r="G172" s="8" t="s">
        <v>524</v>
      </c>
      <c r="H172" s="8" t="s">
        <v>555</v>
      </c>
      <c r="I172" s="8" t="s">
        <v>150</v>
      </c>
      <c r="J172" s="8" t="s">
        <v>467</v>
      </c>
      <c r="K172" s="7">
        <v>324110</v>
      </c>
      <c r="L172" s="8" t="s">
        <v>49</v>
      </c>
      <c r="M172" s="14">
        <v>0</v>
      </c>
      <c r="N172" s="14">
        <v>0</v>
      </c>
      <c r="O172" s="14">
        <v>0</v>
      </c>
      <c r="P172" s="14">
        <v>0</v>
      </c>
      <c r="Q172" s="7">
        <v>56.0437674</v>
      </c>
      <c r="R172" s="14">
        <v>0</v>
      </c>
      <c r="S172" s="14">
        <v>0</v>
      </c>
    </row>
    <row r="173" spans="1:19" x14ac:dyDescent="0.25">
      <c r="A173" s="4" t="s">
        <v>708</v>
      </c>
      <c r="B173" s="7">
        <v>10123</v>
      </c>
      <c r="C173" s="8" t="s">
        <v>80</v>
      </c>
      <c r="D173" s="7">
        <v>49011</v>
      </c>
      <c r="E173" s="8" t="s">
        <v>27</v>
      </c>
      <c r="F173" s="8" t="s">
        <v>615</v>
      </c>
      <c r="G173" s="8" t="s">
        <v>524</v>
      </c>
      <c r="H173" s="8" t="s">
        <v>616</v>
      </c>
      <c r="I173" s="8" t="s">
        <v>617</v>
      </c>
      <c r="J173" s="8" t="s">
        <v>618</v>
      </c>
      <c r="K173" s="7">
        <v>324110</v>
      </c>
      <c r="L173" s="8" t="s">
        <v>49</v>
      </c>
      <c r="M173" s="14">
        <v>0</v>
      </c>
      <c r="N173" s="14">
        <v>0</v>
      </c>
      <c r="O173" s="14">
        <v>0</v>
      </c>
      <c r="P173" s="14">
        <v>0</v>
      </c>
      <c r="Q173" s="7">
        <v>0</v>
      </c>
      <c r="R173" s="14">
        <v>0</v>
      </c>
      <c r="S173" s="14">
        <v>0</v>
      </c>
    </row>
    <row r="174" spans="1:19" x14ac:dyDescent="0.25">
      <c r="A174" s="4" t="s">
        <v>708</v>
      </c>
      <c r="B174" s="7">
        <v>10123</v>
      </c>
      <c r="C174" s="8" t="s">
        <v>80</v>
      </c>
      <c r="D174" s="7">
        <v>49011</v>
      </c>
      <c r="E174" s="8" t="s">
        <v>27</v>
      </c>
      <c r="F174" s="8" t="s">
        <v>621</v>
      </c>
      <c r="G174" s="8" t="s">
        <v>524</v>
      </c>
      <c r="H174" s="8" t="s">
        <v>616</v>
      </c>
      <c r="I174" s="8" t="s">
        <v>617</v>
      </c>
      <c r="J174" s="8" t="s">
        <v>622</v>
      </c>
      <c r="K174" s="7">
        <v>324110</v>
      </c>
      <c r="L174" s="8" t="s">
        <v>49</v>
      </c>
      <c r="M174" s="7">
        <v>0.02</v>
      </c>
      <c r="N174" s="7">
        <v>0.02</v>
      </c>
      <c r="O174" s="7">
        <v>0</v>
      </c>
      <c r="P174" s="7">
        <v>0.33</v>
      </c>
      <c r="Q174" s="7">
        <v>1.74</v>
      </c>
      <c r="R174" s="7">
        <v>0.28000000000000003</v>
      </c>
      <c r="S174" s="7">
        <v>0</v>
      </c>
    </row>
    <row r="175" spans="1:19" x14ac:dyDescent="0.25">
      <c r="A175" s="4" t="s">
        <v>708</v>
      </c>
      <c r="B175" s="7">
        <v>10123</v>
      </c>
      <c r="C175" s="8" t="s">
        <v>80</v>
      </c>
      <c r="D175" s="7">
        <v>49011</v>
      </c>
      <c r="E175" s="8" t="s">
        <v>27</v>
      </c>
      <c r="F175" s="8" t="s">
        <v>623</v>
      </c>
      <c r="G175" s="8" t="s">
        <v>524</v>
      </c>
      <c r="H175" s="8" t="s">
        <v>616</v>
      </c>
      <c r="I175" s="8" t="s">
        <v>617</v>
      </c>
      <c r="J175" s="8" t="s">
        <v>624</v>
      </c>
      <c r="K175" s="7">
        <v>324110</v>
      </c>
      <c r="L175" s="8" t="s">
        <v>49</v>
      </c>
      <c r="M175" s="14">
        <v>0</v>
      </c>
      <c r="N175" s="14">
        <v>0</v>
      </c>
      <c r="O175" s="14">
        <v>0</v>
      </c>
      <c r="P175" s="14">
        <v>0</v>
      </c>
      <c r="Q175" s="7">
        <v>9.2000000000000003E-8</v>
      </c>
      <c r="R175" s="14">
        <v>0</v>
      </c>
      <c r="S175" s="14">
        <v>0</v>
      </c>
    </row>
    <row r="176" spans="1:19" x14ac:dyDescent="0.25">
      <c r="A176" s="4" t="s">
        <v>708</v>
      </c>
      <c r="B176" s="7">
        <v>10123</v>
      </c>
      <c r="C176" s="8" t="s">
        <v>80</v>
      </c>
      <c r="D176" s="7">
        <v>49011</v>
      </c>
      <c r="E176" s="8" t="s">
        <v>27</v>
      </c>
      <c r="F176" s="8" t="s">
        <v>639</v>
      </c>
      <c r="G176" s="8" t="s">
        <v>524</v>
      </c>
      <c r="H176" s="8" t="s">
        <v>616</v>
      </c>
      <c r="I176" s="8" t="s">
        <v>617</v>
      </c>
      <c r="J176" s="8" t="s">
        <v>467</v>
      </c>
      <c r="K176" s="7">
        <v>324110</v>
      </c>
      <c r="L176" s="8" t="s">
        <v>49</v>
      </c>
      <c r="M176" s="14">
        <v>0</v>
      </c>
      <c r="N176" s="14">
        <v>0</v>
      </c>
      <c r="O176" s="14">
        <v>0</v>
      </c>
      <c r="P176" s="14">
        <v>0</v>
      </c>
      <c r="Q176" s="7">
        <v>3.5085921770000001</v>
      </c>
      <c r="R176" s="14">
        <v>0</v>
      </c>
      <c r="S176" s="14">
        <v>0</v>
      </c>
    </row>
    <row r="177" spans="1:19" x14ac:dyDescent="0.25">
      <c r="A177" s="4" t="s">
        <v>708</v>
      </c>
      <c r="B177" s="7">
        <v>10129</v>
      </c>
      <c r="C177" s="8" t="s">
        <v>139</v>
      </c>
      <c r="D177" s="7">
        <v>49011</v>
      </c>
      <c r="E177" s="8" t="s">
        <v>27</v>
      </c>
      <c r="F177" s="8" t="s">
        <v>138</v>
      </c>
      <c r="G177" s="8" t="s">
        <v>110</v>
      </c>
      <c r="H177" s="8" t="s">
        <v>90</v>
      </c>
      <c r="I177" s="8" t="s">
        <v>111</v>
      </c>
      <c r="J177" s="8" t="s">
        <v>112</v>
      </c>
      <c r="K177" s="7">
        <v>562212</v>
      </c>
      <c r="L177" s="8" t="s">
        <v>140</v>
      </c>
      <c r="M177" s="7">
        <v>3.4243174999999998E-3</v>
      </c>
      <c r="N177" s="7">
        <v>3.4239799999999996E-3</v>
      </c>
      <c r="O177" s="7">
        <v>6.9966849999999999E-3</v>
      </c>
      <c r="P177" s="7">
        <v>0.10639786499999999</v>
      </c>
      <c r="Q177" s="7">
        <v>8.6573099999999997E-3</v>
      </c>
      <c r="R177" s="7">
        <v>2.2920175000000001E-2</v>
      </c>
      <c r="S177" s="14">
        <v>0</v>
      </c>
    </row>
    <row r="178" spans="1:19" x14ac:dyDescent="0.25">
      <c r="A178" s="4" t="s">
        <v>708</v>
      </c>
      <c r="B178" s="7">
        <v>10129</v>
      </c>
      <c r="C178" s="8" t="s">
        <v>139</v>
      </c>
      <c r="D178" s="7">
        <v>49011</v>
      </c>
      <c r="E178" s="8" t="s">
        <v>27</v>
      </c>
      <c r="F178" s="8" t="s">
        <v>141</v>
      </c>
      <c r="G178" s="8" t="s">
        <v>110</v>
      </c>
      <c r="H178" s="8" t="s">
        <v>90</v>
      </c>
      <c r="I178" s="8" t="s">
        <v>29</v>
      </c>
      <c r="J178" s="8" t="s">
        <v>112</v>
      </c>
      <c r="K178" s="7">
        <v>562212</v>
      </c>
      <c r="L178" s="8" t="s">
        <v>140</v>
      </c>
      <c r="M178" s="7">
        <v>2.6548080000000001E-4</v>
      </c>
      <c r="N178" s="7">
        <v>2.6548080000000001E-4</v>
      </c>
      <c r="O178" s="7">
        <v>7.9248000000000008E-6</v>
      </c>
      <c r="P178" s="7">
        <v>3.7510719999999997E-2</v>
      </c>
      <c r="Q178" s="7">
        <v>1.532128E-3</v>
      </c>
      <c r="R178" s="7">
        <v>5.2699920000000003E-3</v>
      </c>
      <c r="S178" s="14">
        <v>0</v>
      </c>
    </row>
    <row r="179" spans="1:19" x14ac:dyDescent="0.25">
      <c r="A179" s="4" t="s">
        <v>708</v>
      </c>
      <c r="B179" s="7">
        <v>10129</v>
      </c>
      <c r="C179" s="8" t="s">
        <v>139</v>
      </c>
      <c r="D179" s="7">
        <v>49011</v>
      </c>
      <c r="E179" s="8" t="s">
        <v>27</v>
      </c>
      <c r="F179" s="8" t="s">
        <v>168</v>
      </c>
      <c r="G179" s="8" t="s">
        <v>157</v>
      </c>
      <c r="H179" s="8" t="s">
        <v>163</v>
      </c>
      <c r="I179" s="8" t="s">
        <v>164</v>
      </c>
      <c r="J179" s="8" t="s">
        <v>169</v>
      </c>
      <c r="K179" s="7">
        <v>562212</v>
      </c>
      <c r="L179" s="8" t="s">
        <v>140</v>
      </c>
      <c r="M179" s="7">
        <v>8.5675524813000007E-3</v>
      </c>
      <c r="N179" s="7">
        <v>7.8821482826220007E-3</v>
      </c>
      <c r="O179" s="7">
        <v>1.724429270832E-3</v>
      </c>
      <c r="P179" s="7">
        <v>0.85380821364338999</v>
      </c>
      <c r="Q179" s="7">
        <v>0.45197888790847496</v>
      </c>
      <c r="R179" s="7">
        <v>9.1548921879715497</v>
      </c>
      <c r="S179" s="14">
        <v>0</v>
      </c>
    </row>
    <row r="180" spans="1:19" x14ac:dyDescent="0.25">
      <c r="A180" s="4" t="s">
        <v>708</v>
      </c>
      <c r="B180" s="7">
        <v>10129</v>
      </c>
      <c r="C180" s="8" t="s">
        <v>139</v>
      </c>
      <c r="D180" s="7">
        <v>49011</v>
      </c>
      <c r="E180" s="8" t="s">
        <v>27</v>
      </c>
      <c r="F180" s="8" t="s">
        <v>186</v>
      </c>
      <c r="G180" s="8" t="s">
        <v>157</v>
      </c>
      <c r="H180" s="8" t="s">
        <v>187</v>
      </c>
      <c r="I180" s="8" t="s">
        <v>171</v>
      </c>
      <c r="J180" s="8" t="s">
        <v>174</v>
      </c>
      <c r="K180" s="7">
        <v>562212</v>
      </c>
      <c r="L180" s="8" t="s">
        <v>140</v>
      </c>
      <c r="M180" s="7">
        <v>2.1058015606460001E-3</v>
      </c>
      <c r="N180" s="7">
        <v>2.1058015606460001E-3</v>
      </c>
      <c r="O180" s="7">
        <v>3.9521033504399998E-4</v>
      </c>
      <c r="P180" s="7">
        <v>6.4128537124579998E-2</v>
      </c>
      <c r="Q180" s="7">
        <v>1.5186917575801999E-2</v>
      </c>
      <c r="R180" s="7">
        <v>0.44355720406687998</v>
      </c>
      <c r="S180" s="14">
        <v>0</v>
      </c>
    </row>
    <row r="181" spans="1:19" x14ac:dyDescent="0.25">
      <c r="A181" s="4" t="s">
        <v>708</v>
      </c>
      <c r="B181" s="7">
        <v>10129</v>
      </c>
      <c r="C181" s="8" t="s">
        <v>139</v>
      </c>
      <c r="D181" s="7">
        <v>49011</v>
      </c>
      <c r="E181" s="8" t="s">
        <v>27</v>
      </c>
      <c r="F181" s="8" t="s">
        <v>188</v>
      </c>
      <c r="G181" s="8" t="s">
        <v>157</v>
      </c>
      <c r="H181" s="8" t="s">
        <v>189</v>
      </c>
      <c r="I181" s="8" t="s">
        <v>164</v>
      </c>
      <c r="J181" s="8" t="s">
        <v>190</v>
      </c>
      <c r="K181" s="7">
        <v>562212</v>
      </c>
      <c r="L181" s="8" t="s">
        <v>140</v>
      </c>
      <c r="M181" s="7">
        <v>0.28133373400896799</v>
      </c>
      <c r="N181" s="7">
        <v>0.27289372197923101</v>
      </c>
      <c r="O181" s="7">
        <v>5.0537913643329997E-3</v>
      </c>
      <c r="P181" s="7">
        <v>3.3094236118700402</v>
      </c>
      <c r="Q181" s="7">
        <v>0.27798957001653302</v>
      </c>
      <c r="R181" s="7">
        <v>1.74592885014787</v>
      </c>
      <c r="S181" s="14">
        <v>0</v>
      </c>
    </row>
    <row r="182" spans="1:19" x14ac:dyDescent="0.25">
      <c r="A182" s="4" t="s">
        <v>708</v>
      </c>
      <c r="B182" s="7">
        <v>10129</v>
      </c>
      <c r="C182" s="8" t="s">
        <v>139</v>
      </c>
      <c r="D182" s="7">
        <v>49011</v>
      </c>
      <c r="E182" s="8" t="s">
        <v>27</v>
      </c>
      <c r="F182" s="8" t="s">
        <v>195</v>
      </c>
      <c r="G182" s="8" t="s">
        <v>157</v>
      </c>
      <c r="H182" s="8" t="s">
        <v>189</v>
      </c>
      <c r="I182" s="8" t="s">
        <v>164</v>
      </c>
      <c r="J182" s="8" t="s">
        <v>196</v>
      </c>
      <c r="K182" s="7">
        <v>562212</v>
      </c>
      <c r="L182" s="8" t="s">
        <v>140</v>
      </c>
      <c r="M182" s="7">
        <v>2.5279475781519998E-3</v>
      </c>
      <c r="N182" s="7">
        <v>2.452109150785E-3</v>
      </c>
      <c r="O182" s="7">
        <v>6.3779804999999996E-5</v>
      </c>
      <c r="P182" s="7">
        <v>3.3708172186710003E-2</v>
      </c>
      <c r="Q182" s="7">
        <v>2.9037205572280001E-3</v>
      </c>
      <c r="R182" s="7">
        <v>1.2833530951110001E-2</v>
      </c>
      <c r="S182" s="14">
        <v>0</v>
      </c>
    </row>
    <row r="183" spans="1:19" x14ac:dyDescent="0.25">
      <c r="A183" s="4" t="s">
        <v>708</v>
      </c>
      <c r="B183" s="7">
        <v>10129</v>
      </c>
      <c r="C183" s="8" t="s">
        <v>139</v>
      </c>
      <c r="D183" s="7">
        <v>49011</v>
      </c>
      <c r="E183" s="8" t="s">
        <v>27</v>
      </c>
      <c r="F183" s="8" t="s">
        <v>201</v>
      </c>
      <c r="G183" s="8" t="s">
        <v>157</v>
      </c>
      <c r="H183" s="8" t="s">
        <v>189</v>
      </c>
      <c r="I183" s="8" t="s">
        <v>164</v>
      </c>
      <c r="J183" s="8" t="s">
        <v>165</v>
      </c>
      <c r="K183" s="7">
        <v>562212</v>
      </c>
      <c r="L183" s="8" t="s">
        <v>140</v>
      </c>
      <c r="M183" s="7">
        <v>0.318772975188434</v>
      </c>
      <c r="N183" s="7">
        <v>0.309209785932406</v>
      </c>
      <c r="O183" s="7">
        <v>2.4928006642650001E-3</v>
      </c>
      <c r="P183" s="7">
        <v>2.1197012275560301</v>
      </c>
      <c r="Q183" s="7">
        <v>0.40602089479749098</v>
      </c>
      <c r="R183" s="7">
        <v>1.99205322631298</v>
      </c>
      <c r="S183" s="14">
        <v>0</v>
      </c>
    </row>
    <row r="184" spans="1:19" x14ac:dyDescent="0.25">
      <c r="A184" s="4" t="s">
        <v>708</v>
      </c>
      <c r="B184" s="7">
        <v>10129</v>
      </c>
      <c r="C184" s="8" t="s">
        <v>139</v>
      </c>
      <c r="D184" s="7">
        <v>49011</v>
      </c>
      <c r="E184" s="8" t="s">
        <v>27</v>
      </c>
      <c r="F184" s="8" t="s">
        <v>202</v>
      </c>
      <c r="G184" s="8" t="s">
        <v>157</v>
      </c>
      <c r="H184" s="8" t="s">
        <v>189</v>
      </c>
      <c r="I184" s="8" t="s">
        <v>164</v>
      </c>
      <c r="J184" s="8" t="s">
        <v>203</v>
      </c>
      <c r="K184" s="7">
        <v>562212</v>
      </c>
      <c r="L184" s="8" t="s">
        <v>140</v>
      </c>
      <c r="M184" s="7">
        <v>9.4113420436240006E-2</v>
      </c>
      <c r="N184" s="7">
        <v>9.1290017823813005E-2</v>
      </c>
      <c r="O184" s="7">
        <v>2.2186678012349999E-3</v>
      </c>
      <c r="P184" s="7">
        <v>1.39541042109032</v>
      </c>
      <c r="Q184" s="7">
        <v>0.10588184287535</v>
      </c>
      <c r="R184" s="7">
        <v>0.60024468032016598</v>
      </c>
      <c r="S184" s="14">
        <v>0</v>
      </c>
    </row>
    <row r="185" spans="1:19" x14ac:dyDescent="0.25">
      <c r="A185" s="4" t="s">
        <v>708</v>
      </c>
      <c r="B185" s="7">
        <v>10129</v>
      </c>
      <c r="C185" s="8" t="s">
        <v>139</v>
      </c>
      <c r="D185" s="7">
        <v>49011</v>
      </c>
      <c r="E185" s="8" t="s">
        <v>27</v>
      </c>
      <c r="F185" s="8" t="s">
        <v>206</v>
      </c>
      <c r="G185" s="8" t="s">
        <v>157</v>
      </c>
      <c r="H185" s="8" t="s">
        <v>189</v>
      </c>
      <c r="I185" s="8" t="s">
        <v>164</v>
      </c>
      <c r="J185" s="8" t="s">
        <v>207</v>
      </c>
      <c r="K185" s="7">
        <v>562212</v>
      </c>
      <c r="L185" s="8" t="s">
        <v>140</v>
      </c>
      <c r="M185" s="7">
        <v>6.9586189245486998E-2</v>
      </c>
      <c r="N185" s="7">
        <v>6.7498603568496005E-2</v>
      </c>
      <c r="O185" s="7">
        <v>1.6248559512759999E-3</v>
      </c>
      <c r="P185" s="7">
        <v>1.3211527157960301</v>
      </c>
      <c r="Q185" s="7">
        <v>8.9839635728960004E-2</v>
      </c>
      <c r="R185" s="7">
        <v>0.553050813754426</v>
      </c>
      <c r="S185" s="14">
        <v>0</v>
      </c>
    </row>
    <row r="186" spans="1:19" x14ac:dyDescent="0.25">
      <c r="A186" s="4" t="s">
        <v>708</v>
      </c>
      <c r="B186" s="7">
        <v>10129</v>
      </c>
      <c r="C186" s="8" t="s">
        <v>139</v>
      </c>
      <c r="D186" s="7">
        <v>49011</v>
      </c>
      <c r="E186" s="8" t="s">
        <v>27</v>
      </c>
      <c r="F186" s="8" t="s">
        <v>209</v>
      </c>
      <c r="G186" s="8" t="s">
        <v>157</v>
      </c>
      <c r="H186" s="8" t="s">
        <v>189</v>
      </c>
      <c r="I186" s="8" t="s">
        <v>164</v>
      </c>
      <c r="J186" s="8" t="s">
        <v>169</v>
      </c>
      <c r="K186" s="7">
        <v>562212</v>
      </c>
      <c r="L186" s="8" t="s">
        <v>140</v>
      </c>
      <c r="M186" s="7">
        <v>2.4930055603880001E-2</v>
      </c>
      <c r="N186" s="7">
        <v>2.4182153935763E-2</v>
      </c>
      <c r="O186" s="7">
        <v>4.72635668352E-4</v>
      </c>
      <c r="P186" s="7">
        <v>0.38707907795321</v>
      </c>
      <c r="Q186" s="7">
        <v>2.7313343732711999E-2</v>
      </c>
      <c r="R186" s="7">
        <v>0.17340141129466399</v>
      </c>
      <c r="S186" s="14">
        <v>0</v>
      </c>
    </row>
    <row r="187" spans="1:19" x14ac:dyDescent="0.25">
      <c r="A187" s="4" t="s">
        <v>708</v>
      </c>
      <c r="B187" s="7">
        <v>10129</v>
      </c>
      <c r="C187" s="8" t="s">
        <v>139</v>
      </c>
      <c r="D187" s="7">
        <v>49011</v>
      </c>
      <c r="E187" s="8" t="s">
        <v>27</v>
      </c>
      <c r="F187" s="8" t="s">
        <v>211</v>
      </c>
      <c r="G187" s="8" t="s">
        <v>157</v>
      </c>
      <c r="H187" s="8" t="s">
        <v>189</v>
      </c>
      <c r="I187" s="8" t="s">
        <v>171</v>
      </c>
      <c r="J187" s="8" t="s">
        <v>176</v>
      </c>
      <c r="K187" s="7">
        <v>562212</v>
      </c>
      <c r="L187" s="8" t="s">
        <v>140</v>
      </c>
      <c r="M187" s="7">
        <v>5.6990000000000001E-3</v>
      </c>
      <c r="N187" s="7">
        <v>5.6990000000000001E-3</v>
      </c>
      <c r="O187" s="7">
        <v>2.9315000000000001E-3</v>
      </c>
      <c r="P187" s="7">
        <v>3.4665500000000002E-2</v>
      </c>
      <c r="Q187" s="7">
        <v>3.1159999999999998E-3</v>
      </c>
      <c r="R187" s="7">
        <v>1.3837500000000001E-2</v>
      </c>
      <c r="S187" s="15">
        <v>0</v>
      </c>
    </row>
    <row r="188" spans="1:19" x14ac:dyDescent="0.25">
      <c r="A188" s="4" t="s">
        <v>708</v>
      </c>
      <c r="B188" s="7">
        <v>10129</v>
      </c>
      <c r="C188" s="8" t="s">
        <v>139</v>
      </c>
      <c r="D188" s="7">
        <v>49011</v>
      </c>
      <c r="E188" s="8" t="s">
        <v>27</v>
      </c>
      <c r="F188" s="8" t="s">
        <v>256</v>
      </c>
      <c r="G188" s="8" t="s">
        <v>230</v>
      </c>
      <c r="H188" s="8" t="s">
        <v>248</v>
      </c>
      <c r="I188" s="8" t="s">
        <v>257</v>
      </c>
      <c r="J188" s="8" t="s">
        <v>258</v>
      </c>
      <c r="K188" s="7">
        <v>562212</v>
      </c>
      <c r="L188" s="8" t="s">
        <v>140</v>
      </c>
      <c r="M188" s="7">
        <v>1.13995859888E-3</v>
      </c>
      <c r="N188" s="7">
        <v>2.79808019725E-4</v>
      </c>
      <c r="O188" s="14">
        <v>0</v>
      </c>
      <c r="P188" s="14">
        <v>0</v>
      </c>
      <c r="Q188" s="14">
        <v>0</v>
      </c>
      <c r="R188" s="14">
        <v>0</v>
      </c>
      <c r="S188" s="15">
        <v>0</v>
      </c>
    </row>
    <row r="189" spans="1:19" x14ac:dyDescent="0.25">
      <c r="A189" s="4" t="s">
        <v>708</v>
      </c>
      <c r="B189" s="7">
        <v>10129</v>
      </c>
      <c r="C189" s="8" t="s">
        <v>139</v>
      </c>
      <c r="D189" s="7">
        <v>49011</v>
      </c>
      <c r="E189" s="8" t="s">
        <v>27</v>
      </c>
      <c r="F189" s="8" t="s">
        <v>339</v>
      </c>
      <c r="G189" s="8" t="s">
        <v>230</v>
      </c>
      <c r="H189" s="8" t="s">
        <v>297</v>
      </c>
      <c r="I189" s="8" t="s">
        <v>311</v>
      </c>
      <c r="J189" s="8" t="s">
        <v>340</v>
      </c>
      <c r="K189" s="7">
        <v>562212</v>
      </c>
      <c r="L189" s="8" t="s">
        <v>140</v>
      </c>
      <c r="M189" s="7">
        <v>3.41487E-3</v>
      </c>
      <c r="N189" s="7">
        <v>3.41487E-3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</row>
    <row r="190" spans="1:19" x14ac:dyDescent="0.25">
      <c r="A190" s="4" t="s">
        <v>708</v>
      </c>
      <c r="B190" s="7">
        <v>10129</v>
      </c>
      <c r="C190" s="8" t="s">
        <v>139</v>
      </c>
      <c r="D190" s="7">
        <v>49011</v>
      </c>
      <c r="E190" s="8" t="s">
        <v>27</v>
      </c>
      <c r="F190" s="8" t="s">
        <v>384</v>
      </c>
      <c r="G190" s="8" t="s">
        <v>230</v>
      </c>
      <c r="H190" s="8" t="s">
        <v>297</v>
      </c>
      <c r="I190" s="8" t="s">
        <v>385</v>
      </c>
      <c r="J190" s="8" t="s">
        <v>324</v>
      </c>
      <c r="K190" s="7">
        <v>562212</v>
      </c>
      <c r="L190" s="8" t="s">
        <v>140</v>
      </c>
      <c r="M190" s="7">
        <v>2.5104253862661698</v>
      </c>
      <c r="N190" s="7">
        <v>0.25104253862661402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</row>
    <row r="191" spans="1:19" x14ac:dyDescent="0.25">
      <c r="A191" s="4" t="s">
        <v>708</v>
      </c>
      <c r="B191" s="7">
        <v>10129</v>
      </c>
      <c r="C191" s="8" t="s">
        <v>139</v>
      </c>
      <c r="D191" s="7">
        <v>49011</v>
      </c>
      <c r="E191" s="8" t="s">
        <v>27</v>
      </c>
      <c r="F191" s="8" t="s">
        <v>668</v>
      </c>
      <c r="G191" s="8" t="s">
        <v>669</v>
      </c>
      <c r="H191" s="8" t="s">
        <v>670</v>
      </c>
      <c r="I191" s="8" t="s">
        <v>671</v>
      </c>
      <c r="J191" s="8" t="s">
        <v>672</v>
      </c>
      <c r="K191" s="7">
        <v>562212</v>
      </c>
      <c r="L191" s="8" t="s">
        <v>140</v>
      </c>
      <c r="M191" s="7">
        <v>10.660099616231911</v>
      </c>
      <c r="N191" s="7">
        <v>1.0660099616231899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</row>
    <row r="192" spans="1:19" x14ac:dyDescent="0.25">
      <c r="A192" s="4" t="s">
        <v>708</v>
      </c>
      <c r="B192" s="7">
        <v>10129</v>
      </c>
      <c r="C192" s="8" t="s">
        <v>139</v>
      </c>
      <c r="D192" s="7">
        <v>49011</v>
      </c>
      <c r="E192" s="8" t="s">
        <v>27</v>
      </c>
      <c r="F192" s="8" t="s">
        <v>673</v>
      </c>
      <c r="G192" s="8" t="s">
        <v>669</v>
      </c>
      <c r="H192" s="8" t="s">
        <v>670</v>
      </c>
      <c r="I192" s="8" t="s">
        <v>671</v>
      </c>
      <c r="J192" s="8" t="s">
        <v>274</v>
      </c>
      <c r="K192" s="7">
        <v>562212</v>
      </c>
      <c r="L192" s="8" t="s">
        <v>140</v>
      </c>
      <c r="M192" s="15">
        <v>0</v>
      </c>
      <c r="N192" s="15">
        <v>0</v>
      </c>
      <c r="O192" s="15">
        <v>0</v>
      </c>
      <c r="P192" s="15">
        <v>0</v>
      </c>
      <c r="Q192" s="9">
        <v>23.38</v>
      </c>
      <c r="R192" s="9">
        <v>4.9020000000000001</v>
      </c>
      <c r="S192" s="14">
        <v>0</v>
      </c>
    </row>
    <row r="193" spans="1:19" x14ac:dyDescent="0.25">
      <c r="A193" s="4" t="s">
        <v>708</v>
      </c>
      <c r="B193" s="7">
        <v>10129</v>
      </c>
      <c r="C193" s="8" t="s">
        <v>139</v>
      </c>
      <c r="D193" s="7">
        <v>49011</v>
      </c>
      <c r="E193" s="8" t="s">
        <v>27</v>
      </c>
      <c r="F193" s="8" t="s">
        <v>674</v>
      </c>
      <c r="G193" s="8" t="s">
        <v>669</v>
      </c>
      <c r="H193" s="8" t="s">
        <v>670</v>
      </c>
      <c r="I193" s="8" t="s">
        <v>671</v>
      </c>
      <c r="J193" s="8" t="s">
        <v>675</v>
      </c>
      <c r="K193" s="7">
        <v>562212</v>
      </c>
      <c r="L193" s="8" t="s">
        <v>140</v>
      </c>
      <c r="M193" s="7">
        <v>2.4058709999999999</v>
      </c>
      <c r="N193" s="7">
        <v>2.4058709999999999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</row>
    <row r="194" spans="1:19" x14ac:dyDescent="0.25">
      <c r="A194" s="4" t="s">
        <v>708</v>
      </c>
      <c r="B194" s="7">
        <v>10129</v>
      </c>
      <c r="C194" s="8" t="s">
        <v>139</v>
      </c>
      <c r="D194" s="7">
        <v>49011</v>
      </c>
      <c r="E194" s="8" t="s">
        <v>27</v>
      </c>
      <c r="F194" s="8" t="s">
        <v>677</v>
      </c>
      <c r="G194" s="8" t="s">
        <v>669</v>
      </c>
      <c r="H194" s="8" t="s">
        <v>678</v>
      </c>
      <c r="I194" s="8" t="s">
        <v>679</v>
      </c>
      <c r="J194" s="8" t="s">
        <v>680</v>
      </c>
      <c r="K194" s="7">
        <v>562212</v>
      </c>
      <c r="L194" s="8" t="s">
        <v>140</v>
      </c>
      <c r="M194" s="7">
        <v>0</v>
      </c>
      <c r="N194" s="7">
        <v>0</v>
      </c>
      <c r="O194" s="7">
        <v>0</v>
      </c>
      <c r="P194" s="7">
        <v>9.8142437400000002</v>
      </c>
      <c r="Q194" s="7">
        <v>0</v>
      </c>
      <c r="R194" s="7">
        <v>18.460125130000002</v>
      </c>
      <c r="S194" s="7">
        <v>0</v>
      </c>
    </row>
    <row r="195" spans="1:19" x14ac:dyDescent="0.25">
      <c r="A195" s="4" t="s">
        <v>708</v>
      </c>
      <c r="B195" s="7">
        <v>10237</v>
      </c>
      <c r="C195" s="8" t="s">
        <v>19</v>
      </c>
      <c r="D195" s="7">
        <v>49015</v>
      </c>
      <c r="E195" s="8" t="s">
        <v>20</v>
      </c>
      <c r="F195" s="8" t="s">
        <v>21</v>
      </c>
      <c r="G195" s="8" t="s">
        <v>8</v>
      </c>
      <c r="H195" s="8" t="s">
        <v>9</v>
      </c>
      <c r="I195" s="8" t="s">
        <v>14</v>
      </c>
      <c r="J195" s="8" t="s">
        <v>22</v>
      </c>
      <c r="K195" s="7">
        <v>221112</v>
      </c>
      <c r="L195" s="8" t="s">
        <v>16</v>
      </c>
      <c r="M195" s="7">
        <v>152.02844850600002</v>
      </c>
      <c r="N195" s="7">
        <v>125.59948476699999</v>
      </c>
      <c r="O195" s="7">
        <v>3133.2200000000003</v>
      </c>
      <c r="P195" s="7">
        <v>9760.4939589759997</v>
      </c>
      <c r="Q195" s="7">
        <v>111.4380463457</v>
      </c>
      <c r="R195" s="7">
        <v>3484.7116519870001</v>
      </c>
      <c r="S195" s="7">
        <v>1.0478787548999999</v>
      </c>
    </row>
    <row r="196" spans="1:19" x14ac:dyDescent="0.25">
      <c r="A196" s="4" t="s">
        <v>708</v>
      </c>
      <c r="B196" s="7">
        <v>10237</v>
      </c>
      <c r="C196" s="8" t="s">
        <v>19</v>
      </c>
      <c r="D196" s="7">
        <v>49015</v>
      </c>
      <c r="E196" s="8" t="s">
        <v>20</v>
      </c>
      <c r="F196" s="8" t="s">
        <v>24</v>
      </c>
      <c r="G196" s="8" t="s">
        <v>8</v>
      </c>
      <c r="H196" s="8" t="s">
        <v>9</v>
      </c>
      <c r="I196" s="8" t="s">
        <v>25</v>
      </c>
      <c r="J196" s="8" t="s">
        <v>10</v>
      </c>
      <c r="K196" s="7">
        <v>221112</v>
      </c>
      <c r="L196" s="8" t="s">
        <v>16</v>
      </c>
      <c r="M196" s="7">
        <v>0.89355114999999996</v>
      </c>
      <c r="N196" s="7">
        <v>0.60217577499999997</v>
      </c>
      <c r="O196" s="7">
        <v>3.2548571890000003E-2</v>
      </c>
      <c r="P196" s="7">
        <v>9.3240119999999997</v>
      </c>
      <c r="Q196" s="7">
        <v>7.7700099999999994E-2</v>
      </c>
      <c r="R196" s="7">
        <v>1.9425025</v>
      </c>
      <c r="S196" s="7">
        <v>0.31080039999999998</v>
      </c>
    </row>
    <row r="197" spans="1:19" x14ac:dyDescent="0.25">
      <c r="A197" s="4" t="s">
        <v>708</v>
      </c>
      <c r="B197" s="7">
        <v>10237</v>
      </c>
      <c r="C197" s="8" t="s">
        <v>19</v>
      </c>
      <c r="D197" s="7">
        <v>49015</v>
      </c>
      <c r="E197" s="8" t="s">
        <v>20</v>
      </c>
      <c r="F197" s="8" t="s">
        <v>50</v>
      </c>
      <c r="G197" s="8" t="s">
        <v>8</v>
      </c>
      <c r="H197" s="8" t="s">
        <v>41</v>
      </c>
      <c r="I197" s="8" t="s">
        <v>25</v>
      </c>
      <c r="J197" s="8" t="s">
        <v>10</v>
      </c>
      <c r="K197" s="7">
        <v>221112</v>
      </c>
      <c r="L197" s="8" t="s">
        <v>16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x14ac:dyDescent="0.25">
      <c r="A198" s="4" t="s">
        <v>708</v>
      </c>
      <c r="B198" s="7">
        <v>10237</v>
      </c>
      <c r="C198" s="8" t="s">
        <v>19</v>
      </c>
      <c r="D198" s="7">
        <v>49015</v>
      </c>
      <c r="E198" s="8" t="s">
        <v>20</v>
      </c>
      <c r="F198" s="8" t="s">
        <v>116</v>
      </c>
      <c r="G198" s="8" t="s">
        <v>110</v>
      </c>
      <c r="H198" s="8" t="s">
        <v>41</v>
      </c>
      <c r="I198" s="8" t="s">
        <v>111</v>
      </c>
      <c r="J198" s="8" t="s">
        <v>112</v>
      </c>
      <c r="K198" s="7">
        <v>221112</v>
      </c>
      <c r="L198" s="8" t="s">
        <v>16</v>
      </c>
      <c r="M198" s="7">
        <v>4.6760999999999999E-3</v>
      </c>
      <c r="N198" s="7">
        <v>4.6760999999999999E-3</v>
      </c>
      <c r="O198" s="7">
        <v>4.3572749999999999E-3</v>
      </c>
      <c r="P198" s="7">
        <v>6.5890500000000005E-2</v>
      </c>
      <c r="Q198" s="7">
        <v>5.2499849999999995E-3</v>
      </c>
      <c r="R198" s="7">
        <v>1.4793480000000001E-2</v>
      </c>
      <c r="S198" s="14">
        <v>0</v>
      </c>
    </row>
    <row r="199" spans="1:19" x14ac:dyDescent="0.25">
      <c r="A199" s="4" t="s">
        <v>708</v>
      </c>
      <c r="B199" s="7">
        <v>10237</v>
      </c>
      <c r="C199" s="8" t="s">
        <v>19</v>
      </c>
      <c r="D199" s="7">
        <v>49015</v>
      </c>
      <c r="E199" s="8" t="s">
        <v>20</v>
      </c>
      <c r="F199" s="8" t="s">
        <v>131</v>
      </c>
      <c r="G199" s="8" t="s">
        <v>110</v>
      </c>
      <c r="H199" s="8" t="s">
        <v>41</v>
      </c>
      <c r="I199" s="8" t="s">
        <v>132</v>
      </c>
      <c r="J199" s="8" t="s">
        <v>133</v>
      </c>
      <c r="K199" s="7">
        <v>221112</v>
      </c>
      <c r="L199" s="8" t="s">
        <v>16</v>
      </c>
      <c r="M199" s="7">
        <v>8.9042194500000005E-3</v>
      </c>
      <c r="N199" s="7">
        <v>8.6400454000000008E-3</v>
      </c>
      <c r="O199" s="7">
        <v>9.8776675250000003E-5</v>
      </c>
      <c r="P199" s="7">
        <v>0.53278800000000004</v>
      </c>
      <c r="Q199" s="7">
        <v>1.56506475E-2</v>
      </c>
      <c r="R199" s="7">
        <v>0.12209724999999999</v>
      </c>
      <c r="S199" s="14">
        <v>0</v>
      </c>
    </row>
    <row r="200" spans="1:19" x14ac:dyDescent="0.25">
      <c r="A200" s="4" t="s">
        <v>708</v>
      </c>
      <c r="B200" s="7">
        <v>10237</v>
      </c>
      <c r="C200" s="8" t="s">
        <v>19</v>
      </c>
      <c r="D200" s="7">
        <v>49015</v>
      </c>
      <c r="E200" s="8" t="s">
        <v>20</v>
      </c>
      <c r="F200" s="8" t="s">
        <v>197</v>
      </c>
      <c r="G200" s="8" t="s">
        <v>157</v>
      </c>
      <c r="H200" s="8" t="s">
        <v>189</v>
      </c>
      <c r="I200" s="8" t="s">
        <v>164</v>
      </c>
      <c r="J200" s="8" t="s">
        <v>198</v>
      </c>
      <c r="K200" s="7">
        <v>221112</v>
      </c>
      <c r="L200" s="8" t="s">
        <v>16</v>
      </c>
      <c r="M200" s="7">
        <v>0.14849210597519999</v>
      </c>
      <c r="N200" s="7">
        <v>0.1440373428</v>
      </c>
      <c r="O200" s="7">
        <v>4.4388974049679999E-3</v>
      </c>
      <c r="P200" s="7">
        <v>2.944654417432</v>
      </c>
      <c r="Q200" s="7">
        <v>0.2341810784768</v>
      </c>
      <c r="R200" s="7">
        <v>1.185880450248</v>
      </c>
      <c r="S200" s="14">
        <v>0</v>
      </c>
    </row>
    <row r="201" spans="1:19" x14ac:dyDescent="0.25">
      <c r="A201" s="4" t="s">
        <v>708</v>
      </c>
      <c r="B201" s="7">
        <v>10237</v>
      </c>
      <c r="C201" s="8" t="s">
        <v>19</v>
      </c>
      <c r="D201" s="7">
        <v>49015</v>
      </c>
      <c r="E201" s="8" t="s">
        <v>20</v>
      </c>
      <c r="F201" s="8" t="s">
        <v>319</v>
      </c>
      <c r="G201" s="8" t="s">
        <v>230</v>
      </c>
      <c r="H201" s="8" t="s">
        <v>297</v>
      </c>
      <c r="I201" s="8" t="s">
        <v>311</v>
      </c>
      <c r="J201" s="8" t="s">
        <v>320</v>
      </c>
      <c r="K201" s="7">
        <v>221112</v>
      </c>
      <c r="L201" s="8" t="s">
        <v>16</v>
      </c>
      <c r="M201" s="7">
        <v>4.4483999999999999E-3</v>
      </c>
      <c r="N201" s="7">
        <v>6.7400000000000001E-4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</row>
    <row r="202" spans="1:19" x14ac:dyDescent="0.25">
      <c r="A202" s="4" t="s">
        <v>708</v>
      </c>
      <c r="B202" s="7">
        <v>10237</v>
      </c>
      <c r="C202" s="8" t="s">
        <v>19</v>
      </c>
      <c r="D202" s="7">
        <v>49015</v>
      </c>
      <c r="E202" s="8" t="s">
        <v>20</v>
      </c>
      <c r="F202" s="8" t="s">
        <v>323</v>
      </c>
      <c r="G202" s="8" t="s">
        <v>230</v>
      </c>
      <c r="H202" s="8" t="s">
        <v>297</v>
      </c>
      <c r="I202" s="8" t="s">
        <v>311</v>
      </c>
      <c r="J202" s="8" t="s">
        <v>324</v>
      </c>
      <c r="K202" s="7">
        <v>221112</v>
      </c>
      <c r="L202" s="8" t="s">
        <v>16</v>
      </c>
      <c r="M202" s="7">
        <v>40.434344562440188</v>
      </c>
      <c r="N202" s="7">
        <v>4.3941263083081932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</row>
    <row r="203" spans="1:19" x14ac:dyDescent="0.25">
      <c r="A203" s="4" t="s">
        <v>708</v>
      </c>
      <c r="B203" s="7">
        <v>10237</v>
      </c>
      <c r="C203" s="8" t="s">
        <v>19</v>
      </c>
      <c r="D203" s="7">
        <v>49015</v>
      </c>
      <c r="E203" s="8" t="s">
        <v>20</v>
      </c>
      <c r="F203" s="8" t="s">
        <v>333</v>
      </c>
      <c r="G203" s="8" t="s">
        <v>230</v>
      </c>
      <c r="H203" s="8" t="s">
        <v>297</v>
      </c>
      <c r="I203" s="8" t="s">
        <v>311</v>
      </c>
      <c r="J203" s="8" t="s">
        <v>334</v>
      </c>
      <c r="K203" s="7">
        <v>221112</v>
      </c>
      <c r="L203" s="8" t="s">
        <v>16</v>
      </c>
      <c r="M203" s="7">
        <v>25.750761112543898</v>
      </c>
      <c r="N203" s="7">
        <v>6.8752772515710303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</row>
    <row r="204" spans="1:19" x14ac:dyDescent="0.25">
      <c r="A204" s="4" t="s">
        <v>708</v>
      </c>
      <c r="B204" s="7">
        <v>10237</v>
      </c>
      <c r="C204" s="8" t="s">
        <v>19</v>
      </c>
      <c r="D204" s="7">
        <v>49015</v>
      </c>
      <c r="E204" s="8" t="s">
        <v>20</v>
      </c>
      <c r="F204" s="8" t="s">
        <v>335</v>
      </c>
      <c r="G204" s="8" t="s">
        <v>230</v>
      </c>
      <c r="H204" s="8" t="s">
        <v>297</v>
      </c>
      <c r="I204" s="8" t="s">
        <v>311</v>
      </c>
      <c r="J204" s="8" t="s">
        <v>336</v>
      </c>
      <c r="K204" s="7">
        <v>221112</v>
      </c>
      <c r="L204" s="8" t="s">
        <v>16</v>
      </c>
      <c r="M204" s="7">
        <v>3.22460394957707</v>
      </c>
      <c r="N204" s="7">
        <v>1.71412906858411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</row>
    <row r="205" spans="1:19" x14ac:dyDescent="0.25">
      <c r="A205" s="4" t="s">
        <v>708</v>
      </c>
      <c r="B205" s="7">
        <v>10237</v>
      </c>
      <c r="C205" s="8" t="s">
        <v>19</v>
      </c>
      <c r="D205" s="7">
        <v>49015</v>
      </c>
      <c r="E205" s="8" t="s">
        <v>20</v>
      </c>
      <c r="F205" s="8" t="s">
        <v>365</v>
      </c>
      <c r="G205" s="8" t="s">
        <v>230</v>
      </c>
      <c r="H205" s="8" t="s">
        <v>297</v>
      </c>
      <c r="I205" s="8" t="s">
        <v>362</v>
      </c>
      <c r="J205" s="8" t="s">
        <v>366</v>
      </c>
      <c r="K205" s="7">
        <v>221112</v>
      </c>
      <c r="L205" s="8" t="s">
        <v>16</v>
      </c>
      <c r="M205" s="7">
        <v>1.8294749999999999E-2</v>
      </c>
      <c r="N205" s="7">
        <v>2.8051949999999999E-3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</row>
    <row r="206" spans="1:19" x14ac:dyDescent="0.25">
      <c r="A206" s="4" t="s">
        <v>708</v>
      </c>
      <c r="B206" s="7">
        <v>10237</v>
      </c>
      <c r="C206" s="8" t="s">
        <v>19</v>
      </c>
      <c r="D206" s="7">
        <v>49015</v>
      </c>
      <c r="E206" s="8" t="s">
        <v>20</v>
      </c>
      <c r="F206" s="8" t="s">
        <v>393</v>
      </c>
      <c r="G206" s="8" t="s">
        <v>230</v>
      </c>
      <c r="H206" s="8" t="s">
        <v>297</v>
      </c>
      <c r="I206" s="8" t="s">
        <v>394</v>
      </c>
      <c r="J206" s="8" t="s">
        <v>395</v>
      </c>
      <c r="K206" s="7">
        <v>221112</v>
      </c>
      <c r="L206" s="8" t="s">
        <v>16</v>
      </c>
      <c r="M206" s="7">
        <v>0.26176483526741401</v>
      </c>
      <c r="N206" s="7">
        <v>3.9638675053096997E-2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</row>
    <row r="207" spans="1:19" x14ac:dyDescent="0.25">
      <c r="A207" s="4" t="s">
        <v>708</v>
      </c>
      <c r="B207" s="7">
        <v>10237</v>
      </c>
      <c r="C207" s="8" t="s">
        <v>19</v>
      </c>
      <c r="D207" s="7">
        <v>49015</v>
      </c>
      <c r="E207" s="8" t="s">
        <v>20</v>
      </c>
      <c r="F207" s="8" t="s">
        <v>398</v>
      </c>
      <c r="G207" s="8" t="s">
        <v>230</v>
      </c>
      <c r="H207" s="8" t="s">
        <v>297</v>
      </c>
      <c r="I207" s="8" t="s">
        <v>399</v>
      </c>
      <c r="J207" s="8" t="s">
        <v>400</v>
      </c>
      <c r="K207" s="7">
        <v>221112</v>
      </c>
      <c r="L207" s="8" t="s">
        <v>16</v>
      </c>
      <c r="M207" s="7">
        <v>26.546917854872603</v>
      </c>
      <c r="N207" s="7">
        <v>26.546917854872603</v>
      </c>
      <c r="O207" s="14">
        <v>0</v>
      </c>
      <c r="P207" s="14">
        <v>0</v>
      </c>
      <c r="Q207" s="14">
        <v>0</v>
      </c>
      <c r="R207" s="14">
        <v>0</v>
      </c>
      <c r="S207" s="15">
        <v>0</v>
      </c>
    </row>
    <row r="208" spans="1:19" x14ac:dyDescent="0.25">
      <c r="A208" s="4" t="s">
        <v>708</v>
      </c>
      <c r="B208" s="7">
        <v>10237</v>
      </c>
      <c r="C208" s="8" t="s">
        <v>19</v>
      </c>
      <c r="D208" s="7">
        <v>49015</v>
      </c>
      <c r="E208" s="8" t="s">
        <v>20</v>
      </c>
      <c r="F208" s="8" t="s">
        <v>435</v>
      </c>
      <c r="G208" s="8" t="s">
        <v>230</v>
      </c>
      <c r="H208" s="8" t="s">
        <v>417</v>
      </c>
      <c r="I208" s="8" t="s">
        <v>436</v>
      </c>
      <c r="J208" s="8" t="s">
        <v>429</v>
      </c>
      <c r="K208" s="7">
        <v>221112</v>
      </c>
      <c r="L208" s="8" t="s">
        <v>16</v>
      </c>
      <c r="M208" s="7">
        <v>114.74602103808</v>
      </c>
      <c r="N208" s="7">
        <v>114.74602103808</v>
      </c>
      <c r="O208" s="14">
        <v>0</v>
      </c>
      <c r="P208" s="14">
        <v>0</v>
      </c>
      <c r="Q208" s="14">
        <v>0</v>
      </c>
      <c r="R208" s="14">
        <v>0</v>
      </c>
      <c r="S208" s="15">
        <v>0</v>
      </c>
    </row>
    <row r="209" spans="1:19" x14ac:dyDescent="0.25">
      <c r="A209" s="4" t="s">
        <v>708</v>
      </c>
      <c r="B209" s="7">
        <v>10237</v>
      </c>
      <c r="C209" s="8" t="s">
        <v>19</v>
      </c>
      <c r="D209" s="7">
        <v>49015</v>
      </c>
      <c r="E209" s="8" t="s">
        <v>20</v>
      </c>
      <c r="F209" s="8" t="s">
        <v>533</v>
      </c>
      <c r="G209" s="8" t="s">
        <v>524</v>
      </c>
      <c r="H209" s="8" t="s">
        <v>525</v>
      </c>
      <c r="I209" s="8" t="s">
        <v>529</v>
      </c>
      <c r="J209" s="8" t="s">
        <v>534</v>
      </c>
      <c r="K209" s="7">
        <v>221112</v>
      </c>
      <c r="L209" s="8" t="s">
        <v>16</v>
      </c>
      <c r="M209" s="14">
        <v>0</v>
      </c>
      <c r="N209" s="14">
        <v>0</v>
      </c>
      <c r="O209" s="14">
        <v>0</v>
      </c>
      <c r="P209" s="14">
        <v>0</v>
      </c>
      <c r="Q209" s="7">
        <v>0.74</v>
      </c>
      <c r="R209" s="14">
        <v>0</v>
      </c>
      <c r="S209" s="14">
        <v>0</v>
      </c>
    </row>
    <row r="210" spans="1:19" x14ac:dyDescent="0.25">
      <c r="A210" s="4" t="s">
        <v>708</v>
      </c>
      <c r="B210" s="7">
        <v>10237</v>
      </c>
      <c r="C210" s="8" t="s">
        <v>19</v>
      </c>
      <c r="D210" s="7">
        <v>49015</v>
      </c>
      <c r="E210" s="8" t="s">
        <v>20</v>
      </c>
      <c r="F210" s="8" t="s">
        <v>537</v>
      </c>
      <c r="G210" s="8" t="s">
        <v>524</v>
      </c>
      <c r="H210" s="8" t="s">
        <v>538</v>
      </c>
      <c r="I210" s="8" t="s">
        <v>539</v>
      </c>
      <c r="J210" s="8" t="s">
        <v>540</v>
      </c>
      <c r="K210" s="7">
        <v>221112</v>
      </c>
      <c r="L210" s="8" t="s">
        <v>16</v>
      </c>
      <c r="M210" s="14">
        <v>0</v>
      </c>
      <c r="N210" s="14">
        <v>0</v>
      </c>
      <c r="O210" s="14">
        <v>0</v>
      </c>
      <c r="P210" s="14">
        <v>0</v>
      </c>
      <c r="Q210" s="7">
        <v>0</v>
      </c>
      <c r="R210" s="14">
        <v>0</v>
      </c>
      <c r="S210" s="14">
        <v>0</v>
      </c>
    </row>
    <row r="211" spans="1:19" x14ac:dyDescent="0.25">
      <c r="A211" s="4" t="s">
        <v>708</v>
      </c>
      <c r="B211" s="7">
        <v>10237</v>
      </c>
      <c r="C211" s="8" t="s">
        <v>19</v>
      </c>
      <c r="D211" s="7">
        <v>49015</v>
      </c>
      <c r="E211" s="8" t="s">
        <v>20</v>
      </c>
      <c r="F211" s="8" t="s">
        <v>601</v>
      </c>
      <c r="G211" s="8" t="s">
        <v>524</v>
      </c>
      <c r="H211" s="8" t="s">
        <v>575</v>
      </c>
      <c r="I211" s="8" t="s">
        <v>597</v>
      </c>
      <c r="J211" s="8" t="s">
        <v>602</v>
      </c>
      <c r="K211" s="7">
        <v>221112</v>
      </c>
      <c r="L211" s="8" t="s">
        <v>16</v>
      </c>
      <c r="M211" s="14">
        <v>0</v>
      </c>
      <c r="N211" s="14">
        <v>0</v>
      </c>
      <c r="O211" s="14">
        <v>0</v>
      </c>
      <c r="P211" s="14">
        <v>0</v>
      </c>
      <c r="Q211" s="7">
        <v>2.0000000000000002E-5</v>
      </c>
      <c r="R211" s="14">
        <v>0</v>
      </c>
      <c r="S211" s="14">
        <v>0</v>
      </c>
    </row>
    <row r="212" spans="1:19" x14ac:dyDescent="0.25">
      <c r="A212" s="4" t="s">
        <v>708</v>
      </c>
      <c r="B212" s="7">
        <v>10237</v>
      </c>
      <c r="C212" s="8" t="s">
        <v>19</v>
      </c>
      <c r="D212" s="7">
        <v>49015</v>
      </c>
      <c r="E212" s="8" t="s">
        <v>20</v>
      </c>
      <c r="F212" s="8" t="s">
        <v>603</v>
      </c>
      <c r="G212" s="8" t="s">
        <v>524</v>
      </c>
      <c r="H212" s="8" t="s">
        <v>575</v>
      </c>
      <c r="I212" s="8" t="s">
        <v>597</v>
      </c>
      <c r="J212" s="8" t="s">
        <v>604</v>
      </c>
      <c r="K212" s="5">
        <v>221112</v>
      </c>
      <c r="L212" s="8" t="s">
        <v>16</v>
      </c>
      <c r="M212" s="15">
        <v>0</v>
      </c>
      <c r="N212" s="15">
        <v>0</v>
      </c>
      <c r="O212" s="15">
        <v>0</v>
      </c>
      <c r="P212" s="15">
        <v>0</v>
      </c>
      <c r="Q212" s="7">
        <v>9.0999999999999998E-2</v>
      </c>
      <c r="R212" s="15">
        <v>0</v>
      </c>
      <c r="S212" s="15">
        <v>0</v>
      </c>
    </row>
    <row r="213" spans="1:19" x14ac:dyDescent="0.25">
      <c r="A213" s="4" t="s">
        <v>708</v>
      </c>
      <c r="B213" s="7">
        <v>10237</v>
      </c>
      <c r="C213" s="8" t="s">
        <v>19</v>
      </c>
      <c r="D213" s="7">
        <v>49015</v>
      </c>
      <c r="E213" s="8" t="s">
        <v>20</v>
      </c>
      <c r="F213" s="8" t="s">
        <v>607</v>
      </c>
      <c r="G213" s="8" t="s">
        <v>524</v>
      </c>
      <c r="H213" s="8" t="s">
        <v>575</v>
      </c>
      <c r="I213" s="8" t="s">
        <v>597</v>
      </c>
      <c r="J213" s="8" t="s">
        <v>608</v>
      </c>
      <c r="K213" s="7">
        <v>221112</v>
      </c>
      <c r="L213" s="8" t="s">
        <v>16</v>
      </c>
      <c r="M213" s="14">
        <v>0</v>
      </c>
      <c r="N213" s="14">
        <v>0</v>
      </c>
      <c r="O213" s="15">
        <v>0</v>
      </c>
      <c r="P213" s="15">
        <v>0</v>
      </c>
      <c r="Q213" s="9">
        <v>3.73E-2</v>
      </c>
      <c r="R213" s="15">
        <v>0</v>
      </c>
      <c r="S213" s="15">
        <v>0</v>
      </c>
    </row>
    <row r="214" spans="1:19" x14ac:dyDescent="0.25">
      <c r="A214" s="4" t="s">
        <v>708</v>
      </c>
      <c r="B214" s="7">
        <v>10238</v>
      </c>
      <c r="C214" s="8" t="s">
        <v>23</v>
      </c>
      <c r="D214" s="7">
        <v>49015</v>
      </c>
      <c r="E214" s="8" t="s">
        <v>20</v>
      </c>
      <c r="F214" s="8" t="s">
        <v>21</v>
      </c>
      <c r="G214" s="8" t="s">
        <v>8</v>
      </c>
      <c r="H214" s="8" t="s">
        <v>9</v>
      </c>
      <c r="I214" s="8" t="s">
        <v>14</v>
      </c>
      <c r="J214" s="8" t="s">
        <v>22</v>
      </c>
      <c r="K214" s="7">
        <v>221112</v>
      </c>
      <c r="L214" s="8" t="s">
        <v>16</v>
      </c>
      <c r="M214" s="9">
        <v>241.54583833199999</v>
      </c>
      <c r="N214" s="9">
        <v>170.1029693625</v>
      </c>
      <c r="O214" s="9">
        <v>2202.17608453</v>
      </c>
      <c r="P214" s="9">
        <v>5149.6744489000002</v>
      </c>
      <c r="Q214" s="9">
        <v>69.568584754999989</v>
      </c>
      <c r="R214" s="9">
        <v>4080.02148502</v>
      </c>
      <c r="S214" s="7">
        <v>0.650807146</v>
      </c>
    </row>
    <row r="215" spans="1:19" x14ac:dyDescent="0.25">
      <c r="A215" s="4" t="s">
        <v>708</v>
      </c>
      <c r="B215" s="7">
        <v>10238</v>
      </c>
      <c r="C215" s="8" t="s">
        <v>23</v>
      </c>
      <c r="D215" s="7">
        <v>49015</v>
      </c>
      <c r="E215" s="8" t="s">
        <v>20</v>
      </c>
      <c r="F215" s="8" t="s">
        <v>24</v>
      </c>
      <c r="G215" s="8" t="s">
        <v>8</v>
      </c>
      <c r="H215" s="8" t="s">
        <v>9</v>
      </c>
      <c r="I215" s="8" t="s">
        <v>25</v>
      </c>
      <c r="J215" s="8" t="s">
        <v>10</v>
      </c>
      <c r="K215" s="7">
        <v>221112</v>
      </c>
      <c r="L215" s="8" t="s">
        <v>16</v>
      </c>
      <c r="M215" s="7">
        <v>0.23598920000000001</v>
      </c>
      <c r="N215" s="7">
        <v>0.15903619999999999</v>
      </c>
      <c r="O215" s="9">
        <v>1.31127912E-2</v>
      </c>
      <c r="P215" s="9">
        <v>2.4624959999999998</v>
      </c>
      <c r="Q215" s="7">
        <v>2.0520799999999999E-2</v>
      </c>
      <c r="R215" s="9">
        <v>0.51302000000000003</v>
      </c>
      <c r="S215" s="9">
        <v>8.2083199999999995E-2</v>
      </c>
    </row>
    <row r="216" spans="1:19" x14ac:dyDescent="0.25">
      <c r="A216" s="4" t="s">
        <v>708</v>
      </c>
      <c r="B216" s="7">
        <v>10238</v>
      </c>
      <c r="C216" s="8" t="s">
        <v>23</v>
      </c>
      <c r="D216" s="7">
        <v>49015</v>
      </c>
      <c r="E216" s="8" t="s">
        <v>20</v>
      </c>
      <c r="F216" s="8" t="s">
        <v>50</v>
      </c>
      <c r="G216" s="8" t="s">
        <v>8</v>
      </c>
      <c r="H216" s="8" t="s">
        <v>41</v>
      </c>
      <c r="I216" s="8" t="s">
        <v>25</v>
      </c>
      <c r="J216" s="8" t="s">
        <v>10</v>
      </c>
      <c r="K216" s="7">
        <v>221112</v>
      </c>
      <c r="L216" s="8" t="s">
        <v>16</v>
      </c>
      <c r="M216" s="9">
        <v>0.14499200000000001</v>
      </c>
      <c r="N216" s="9">
        <v>9.7711999999999993E-2</v>
      </c>
      <c r="O216" s="9">
        <v>8.056512E-3</v>
      </c>
      <c r="P216" s="9">
        <v>1.5129600000000001</v>
      </c>
      <c r="Q216" s="9">
        <v>1.2607999999999999E-2</v>
      </c>
      <c r="R216" s="9">
        <v>0.31519999999999998</v>
      </c>
      <c r="S216" s="9">
        <v>5.0431999999999998E-2</v>
      </c>
    </row>
    <row r="217" spans="1:19" x14ac:dyDescent="0.25">
      <c r="A217" s="4" t="s">
        <v>708</v>
      </c>
      <c r="B217" s="7">
        <v>10238</v>
      </c>
      <c r="C217" s="8" t="s">
        <v>23</v>
      </c>
      <c r="D217" s="7">
        <v>49015</v>
      </c>
      <c r="E217" s="8" t="s">
        <v>20</v>
      </c>
      <c r="F217" s="8" t="s">
        <v>116</v>
      </c>
      <c r="G217" s="8" t="s">
        <v>110</v>
      </c>
      <c r="H217" s="8" t="s">
        <v>41</v>
      </c>
      <c r="I217" s="8" t="s">
        <v>111</v>
      </c>
      <c r="J217" s="8" t="s">
        <v>112</v>
      </c>
      <c r="K217" s="7">
        <v>221112</v>
      </c>
      <c r="L217" s="8" t="s">
        <v>16</v>
      </c>
      <c r="M217" s="7">
        <v>8.5106999999999995E-3</v>
      </c>
      <c r="N217" s="7">
        <v>8.5106999999999995E-3</v>
      </c>
      <c r="O217" s="7">
        <v>7.9304250000000014E-3</v>
      </c>
      <c r="P217" s="7">
        <v>0.1199235</v>
      </c>
      <c r="Q217" s="7">
        <v>9.555194999999999E-3</v>
      </c>
      <c r="R217" s="7">
        <v>2.6924759999999999E-2</v>
      </c>
      <c r="S217" s="14">
        <v>0</v>
      </c>
    </row>
    <row r="218" spans="1:19" x14ac:dyDescent="0.25">
      <c r="A218" s="4" t="s">
        <v>708</v>
      </c>
      <c r="B218" s="7">
        <v>10238</v>
      </c>
      <c r="C218" s="8" t="s">
        <v>23</v>
      </c>
      <c r="D218" s="7">
        <v>49015</v>
      </c>
      <c r="E218" s="8" t="s">
        <v>20</v>
      </c>
      <c r="F218" s="8" t="s">
        <v>131</v>
      </c>
      <c r="G218" s="8" t="s">
        <v>110</v>
      </c>
      <c r="H218" s="8" t="s">
        <v>41</v>
      </c>
      <c r="I218" s="8" t="s">
        <v>132</v>
      </c>
      <c r="J218" s="8" t="s">
        <v>133</v>
      </c>
      <c r="K218" s="7">
        <v>221112</v>
      </c>
      <c r="L218" s="8" t="s">
        <v>16</v>
      </c>
      <c r="M218" s="7">
        <v>1.1165019599999999E-2</v>
      </c>
      <c r="N218" s="7">
        <v>1.08337712E-2</v>
      </c>
      <c r="O218" s="7">
        <v>1.1259662E-2</v>
      </c>
      <c r="P218" s="7">
        <v>0.66806399999999999</v>
      </c>
      <c r="Q218" s="7">
        <v>1.962438E-2</v>
      </c>
      <c r="R218" s="7">
        <v>0.15309800000000001</v>
      </c>
      <c r="S218" s="14">
        <v>0</v>
      </c>
    </row>
    <row r="219" spans="1:19" x14ac:dyDescent="0.25">
      <c r="A219" s="4" t="s">
        <v>708</v>
      </c>
      <c r="B219" s="7">
        <v>10238</v>
      </c>
      <c r="C219" s="8" t="s">
        <v>23</v>
      </c>
      <c r="D219" s="7">
        <v>49015</v>
      </c>
      <c r="E219" s="8" t="s">
        <v>20</v>
      </c>
      <c r="F219" s="8" t="s">
        <v>197</v>
      </c>
      <c r="G219" s="8" t="s">
        <v>157</v>
      </c>
      <c r="H219" s="8" t="s">
        <v>189</v>
      </c>
      <c r="I219" s="8" t="s">
        <v>164</v>
      </c>
      <c r="J219" s="8" t="s">
        <v>198</v>
      </c>
      <c r="K219" s="7">
        <v>221112</v>
      </c>
      <c r="L219" s="8" t="s">
        <v>16</v>
      </c>
      <c r="M219" s="7">
        <v>0.14849210597519999</v>
      </c>
      <c r="N219" s="7">
        <v>0.1440373428</v>
      </c>
      <c r="O219" s="7">
        <v>4.4388974049679999E-3</v>
      </c>
      <c r="P219" s="7">
        <v>2.944654417432</v>
      </c>
      <c r="Q219" s="7">
        <v>0.2341810784768</v>
      </c>
      <c r="R219" s="7">
        <v>1.185880450248</v>
      </c>
      <c r="S219" s="14">
        <v>0</v>
      </c>
    </row>
    <row r="220" spans="1:19" x14ac:dyDescent="0.25">
      <c r="A220" s="4" t="s">
        <v>708</v>
      </c>
      <c r="B220" s="7">
        <v>10238</v>
      </c>
      <c r="C220" s="8" t="s">
        <v>23</v>
      </c>
      <c r="D220" s="7">
        <v>49015</v>
      </c>
      <c r="E220" s="8" t="s">
        <v>20</v>
      </c>
      <c r="F220" s="8" t="s">
        <v>209</v>
      </c>
      <c r="G220" s="8" t="s">
        <v>157</v>
      </c>
      <c r="H220" s="8" t="s">
        <v>189</v>
      </c>
      <c r="I220" s="8" t="s">
        <v>164</v>
      </c>
      <c r="J220" s="8" t="s">
        <v>169</v>
      </c>
      <c r="K220" s="7">
        <v>221112</v>
      </c>
      <c r="L220" s="8" t="s">
        <v>16</v>
      </c>
      <c r="M220" s="7">
        <v>1.5210916491330001E-2</v>
      </c>
      <c r="N220" s="7">
        <v>1.4754588995370001E-2</v>
      </c>
      <c r="O220" s="7">
        <v>2.8837567354200001E-4</v>
      </c>
      <c r="P220" s="7">
        <v>0.2361738593004</v>
      </c>
      <c r="Q220" s="7">
        <v>1.665756236319E-2</v>
      </c>
      <c r="R220" s="7">
        <v>0.10579977802758</v>
      </c>
      <c r="S220" s="14">
        <v>0</v>
      </c>
    </row>
    <row r="221" spans="1:19" x14ac:dyDescent="0.25">
      <c r="A221" s="4" t="s">
        <v>708</v>
      </c>
      <c r="B221" s="7">
        <v>10238</v>
      </c>
      <c r="C221" s="8" t="s">
        <v>23</v>
      </c>
      <c r="D221" s="7">
        <v>49015</v>
      </c>
      <c r="E221" s="8" t="s">
        <v>20</v>
      </c>
      <c r="F221" s="8" t="s">
        <v>310</v>
      </c>
      <c r="G221" s="8" t="s">
        <v>230</v>
      </c>
      <c r="H221" s="8" t="s">
        <v>297</v>
      </c>
      <c r="I221" s="8" t="s">
        <v>311</v>
      </c>
      <c r="J221" s="8" t="s">
        <v>312</v>
      </c>
      <c r="K221" s="7">
        <v>221112</v>
      </c>
      <c r="L221" s="8" t="s">
        <v>16</v>
      </c>
      <c r="M221" s="7">
        <v>2.5041600000000001E-3</v>
      </c>
      <c r="N221" s="7">
        <v>4.1735999999999997E-4</v>
      </c>
      <c r="O221" s="14">
        <v>0</v>
      </c>
      <c r="P221" s="14">
        <v>0</v>
      </c>
      <c r="Q221" s="14">
        <v>0</v>
      </c>
      <c r="R221" s="14">
        <v>0</v>
      </c>
      <c r="S221" s="15">
        <v>0</v>
      </c>
    </row>
    <row r="222" spans="1:19" x14ac:dyDescent="0.25">
      <c r="A222" s="4" t="s">
        <v>708</v>
      </c>
      <c r="B222" s="7">
        <v>10238</v>
      </c>
      <c r="C222" s="8" t="s">
        <v>23</v>
      </c>
      <c r="D222" s="7">
        <v>49015</v>
      </c>
      <c r="E222" s="8" t="s">
        <v>20</v>
      </c>
      <c r="F222" s="8" t="s">
        <v>331</v>
      </c>
      <c r="G222" s="8" t="s">
        <v>230</v>
      </c>
      <c r="H222" s="8" t="s">
        <v>297</v>
      </c>
      <c r="I222" s="8" t="s">
        <v>311</v>
      </c>
      <c r="J222" s="8" t="s">
        <v>332</v>
      </c>
      <c r="K222" s="7">
        <v>221112</v>
      </c>
      <c r="L222" s="8" t="s">
        <v>16</v>
      </c>
      <c r="M222" s="7">
        <v>1.7972975</v>
      </c>
      <c r="N222" s="7">
        <v>0.27216200000000002</v>
      </c>
      <c r="O222" s="14">
        <v>0</v>
      </c>
      <c r="P222" s="14">
        <v>0</v>
      </c>
      <c r="Q222" s="15">
        <v>0</v>
      </c>
      <c r="R222" s="14">
        <v>0</v>
      </c>
      <c r="S222" s="14">
        <v>0</v>
      </c>
    </row>
    <row r="223" spans="1:19" x14ac:dyDescent="0.25">
      <c r="A223" s="4" t="s">
        <v>708</v>
      </c>
      <c r="B223" s="7">
        <v>10238</v>
      </c>
      <c r="C223" s="8" t="s">
        <v>23</v>
      </c>
      <c r="D223" s="7">
        <v>49015</v>
      </c>
      <c r="E223" s="8" t="s">
        <v>20</v>
      </c>
      <c r="F223" s="8" t="s">
        <v>333</v>
      </c>
      <c r="G223" s="8" t="s">
        <v>230</v>
      </c>
      <c r="H223" s="8" t="s">
        <v>297</v>
      </c>
      <c r="I223" s="8" t="s">
        <v>311</v>
      </c>
      <c r="J223" s="8" t="s">
        <v>334</v>
      </c>
      <c r="K223" s="7">
        <v>221112</v>
      </c>
      <c r="L223" s="8" t="s">
        <v>16</v>
      </c>
      <c r="M223" s="7">
        <v>33.422934007660302</v>
      </c>
      <c r="N223" s="7">
        <v>8.9720735936041098</v>
      </c>
      <c r="O223" s="14">
        <v>0</v>
      </c>
      <c r="P223" s="14">
        <v>0</v>
      </c>
      <c r="Q223" s="15">
        <v>0</v>
      </c>
      <c r="R223" s="14">
        <v>0</v>
      </c>
      <c r="S223" s="14">
        <v>0</v>
      </c>
    </row>
    <row r="224" spans="1:19" x14ac:dyDescent="0.25">
      <c r="A224" s="4" t="s">
        <v>708</v>
      </c>
      <c r="B224" s="7">
        <v>10238</v>
      </c>
      <c r="C224" s="8" t="s">
        <v>23</v>
      </c>
      <c r="D224" s="7">
        <v>49015</v>
      </c>
      <c r="E224" s="8" t="s">
        <v>20</v>
      </c>
      <c r="F224" s="8" t="s">
        <v>335</v>
      </c>
      <c r="G224" s="8" t="s">
        <v>230</v>
      </c>
      <c r="H224" s="8" t="s">
        <v>297</v>
      </c>
      <c r="I224" s="8" t="s">
        <v>311</v>
      </c>
      <c r="J224" s="8" t="s">
        <v>336</v>
      </c>
      <c r="K224" s="7">
        <v>221112</v>
      </c>
      <c r="L224" s="8" t="s">
        <v>16</v>
      </c>
      <c r="M224" s="7">
        <v>34.76490685627067</v>
      </c>
      <c r="N224" s="7">
        <v>3.8511770117185402</v>
      </c>
      <c r="O224" s="14">
        <v>0</v>
      </c>
      <c r="P224" s="14">
        <v>0</v>
      </c>
      <c r="Q224" s="15">
        <v>0</v>
      </c>
      <c r="R224" s="14">
        <v>0</v>
      </c>
      <c r="S224" s="14">
        <v>0</v>
      </c>
    </row>
    <row r="225" spans="1:19" x14ac:dyDescent="0.25">
      <c r="A225" s="4" t="s">
        <v>708</v>
      </c>
      <c r="B225" s="7">
        <v>10238</v>
      </c>
      <c r="C225" s="8" t="s">
        <v>23</v>
      </c>
      <c r="D225" s="7">
        <v>49015</v>
      </c>
      <c r="E225" s="8" t="s">
        <v>20</v>
      </c>
      <c r="F225" s="8" t="s">
        <v>341</v>
      </c>
      <c r="G225" s="8" t="s">
        <v>230</v>
      </c>
      <c r="H225" s="8" t="s">
        <v>297</v>
      </c>
      <c r="I225" s="8" t="s">
        <v>311</v>
      </c>
      <c r="J225" s="8" t="s">
        <v>342</v>
      </c>
      <c r="K225" s="7">
        <v>221112</v>
      </c>
      <c r="L225" s="8" t="s">
        <v>16</v>
      </c>
      <c r="M225" s="7">
        <v>31.988709537657364</v>
      </c>
      <c r="N225" s="7">
        <v>4.327488198018953</v>
      </c>
      <c r="O225" s="14">
        <v>0</v>
      </c>
      <c r="P225" s="14">
        <v>0</v>
      </c>
      <c r="Q225" s="15">
        <v>0</v>
      </c>
      <c r="R225" s="14">
        <v>0</v>
      </c>
      <c r="S225" s="14">
        <v>0</v>
      </c>
    </row>
    <row r="226" spans="1:19" x14ac:dyDescent="0.25">
      <c r="A226" s="4" t="s">
        <v>708</v>
      </c>
      <c r="B226" s="7">
        <v>10238</v>
      </c>
      <c r="C226" s="8" t="s">
        <v>23</v>
      </c>
      <c r="D226" s="7">
        <v>49015</v>
      </c>
      <c r="E226" s="8" t="s">
        <v>20</v>
      </c>
      <c r="F226" s="8" t="s">
        <v>357</v>
      </c>
      <c r="G226" s="8" t="s">
        <v>230</v>
      </c>
      <c r="H226" s="8" t="s">
        <v>297</v>
      </c>
      <c r="I226" s="8" t="s">
        <v>347</v>
      </c>
      <c r="J226" s="8" t="s">
        <v>358</v>
      </c>
      <c r="K226" s="7">
        <v>221112</v>
      </c>
      <c r="L226" s="8" t="s">
        <v>16</v>
      </c>
      <c r="M226" s="7">
        <v>1.2948694999999999</v>
      </c>
      <c r="N226" s="7">
        <v>1.2948694999999999</v>
      </c>
      <c r="O226" s="14">
        <v>0</v>
      </c>
      <c r="P226" s="14">
        <v>0</v>
      </c>
      <c r="Q226" s="15">
        <v>0</v>
      </c>
      <c r="R226" s="14">
        <v>0</v>
      </c>
      <c r="S226" s="14">
        <v>0</v>
      </c>
    </row>
    <row r="227" spans="1:19" x14ac:dyDescent="0.25">
      <c r="A227" s="4" t="s">
        <v>708</v>
      </c>
      <c r="B227" s="7">
        <v>10238</v>
      </c>
      <c r="C227" s="8" t="s">
        <v>23</v>
      </c>
      <c r="D227" s="7">
        <v>49015</v>
      </c>
      <c r="E227" s="8" t="s">
        <v>20</v>
      </c>
      <c r="F227" s="8" t="s">
        <v>393</v>
      </c>
      <c r="G227" s="8" t="s">
        <v>230</v>
      </c>
      <c r="H227" s="8" t="s">
        <v>297</v>
      </c>
      <c r="I227" s="8" t="s">
        <v>394</v>
      </c>
      <c r="J227" s="8" t="s">
        <v>395</v>
      </c>
      <c r="K227" s="7">
        <v>221112</v>
      </c>
      <c r="L227" s="8" t="s">
        <v>16</v>
      </c>
      <c r="M227" s="7">
        <v>2.2561037736674998E-2</v>
      </c>
      <c r="N227" s="7">
        <v>3.4163857143199999E-3</v>
      </c>
      <c r="O227" s="14">
        <v>0</v>
      </c>
      <c r="P227" s="14">
        <v>0</v>
      </c>
      <c r="Q227" s="15">
        <v>0</v>
      </c>
      <c r="R227" s="14">
        <v>0</v>
      </c>
      <c r="S227" s="14">
        <v>0</v>
      </c>
    </row>
    <row r="228" spans="1:19" x14ac:dyDescent="0.25">
      <c r="A228" s="4" t="s">
        <v>708</v>
      </c>
      <c r="B228" s="7">
        <v>10238</v>
      </c>
      <c r="C228" s="8" t="s">
        <v>23</v>
      </c>
      <c r="D228" s="7">
        <v>49015</v>
      </c>
      <c r="E228" s="8" t="s">
        <v>20</v>
      </c>
      <c r="F228" s="8" t="s">
        <v>398</v>
      </c>
      <c r="G228" s="8" t="s">
        <v>230</v>
      </c>
      <c r="H228" s="8" t="s">
        <v>297</v>
      </c>
      <c r="I228" s="8" t="s">
        <v>399</v>
      </c>
      <c r="J228" s="8" t="s">
        <v>400</v>
      </c>
      <c r="K228" s="7">
        <v>221112</v>
      </c>
      <c r="L228" s="8" t="s">
        <v>16</v>
      </c>
      <c r="M228" s="7">
        <v>16.8384739</v>
      </c>
      <c r="N228" s="7">
        <v>16.8384739</v>
      </c>
      <c r="O228" s="14">
        <v>0</v>
      </c>
      <c r="P228" s="14">
        <v>0</v>
      </c>
      <c r="Q228" s="15">
        <v>0</v>
      </c>
      <c r="R228" s="14">
        <v>0</v>
      </c>
      <c r="S228" s="14">
        <v>0</v>
      </c>
    </row>
    <row r="229" spans="1:19" x14ac:dyDescent="0.25">
      <c r="A229" s="4" t="s">
        <v>708</v>
      </c>
      <c r="B229" s="7">
        <v>10238</v>
      </c>
      <c r="C229" s="8" t="s">
        <v>23</v>
      </c>
      <c r="D229" s="7">
        <v>49015</v>
      </c>
      <c r="E229" s="8" t="s">
        <v>20</v>
      </c>
      <c r="F229" s="8" t="s">
        <v>405</v>
      </c>
      <c r="G229" s="8" t="s">
        <v>230</v>
      </c>
      <c r="H229" s="8" t="s">
        <v>297</v>
      </c>
      <c r="I229" s="8" t="s">
        <v>399</v>
      </c>
      <c r="J229" s="8" t="s">
        <v>150</v>
      </c>
      <c r="K229" s="7">
        <v>221112</v>
      </c>
      <c r="L229" s="8" t="s">
        <v>16</v>
      </c>
      <c r="M229" s="7">
        <v>0.53466428749649997</v>
      </c>
      <c r="N229" s="7">
        <v>0.53466428749649997</v>
      </c>
      <c r="O229" s="14">
        <v>0</v>
      </c>
      <c r="P229" s="14">
        <v>0</v>
      </c>
      <c r="Q229" s="15">
        <v>0</v>
      </c>
      <c r="R229" s="14">
        <v>0</v>
      </c>
      <c r="S229" s="14">
        <v>0</v>
      </c>
    </row>
    <row r="230" spans="1:19" x14ac:dyDescent="0.25">
      <c r="A230" s="4" t="s">
        <v>708</v>
      </c>
      <c r="B230" s="7">
        <v>10238</v>
      </c>
      <c r="C230" s="8" t="s">
        <v>23</v>
      </c>
      <c r="D230" s="7">
        <v>49015</v>
      </c>
      <c r="E230" s="8" t="s">
        <v>20</v>
      </c>
      <c r="F230" s="8" t="s">
        <v>406</v>
      </c>
      <c r="G230" s="8" t="s">
        <v>230</v>
      </c>
      <c r="H230" s="8" t="s">
        <v>297</v>
      </c>
      <c r="I230" s="8" t="s">
        <v>407</v>
      </c>
      <c r="J230" s="8" t="s">
        <v>400</v>
      </c>
      <c r="K230" s="7">
        <v>221112</v>
      </c>
      <c r="L230" s="8" t="s">
        <v>16</v>
      </c>
      <c r="M230" s="7">
        <v>5.2717675449769998E-2</v>
      </c>
      <c r="N230" s="7">
        <v>7.9829622822050004E-3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</row>
    <row r="231" spans="1:19" x14ac:dyDescent="0.25">
      <c r="A231" s="4" t="s">
        <v>708</v>
      </c>
      <c r="B231" s="7">
        <v>10238</v>
      </c>
      <c r="C231" s="8" t="s">
        <v>23</v>
      </c>
      <c r="D231" s="7">
        <v>49015</v>
      </c>
      <c r="E231" s="8" t="s">
        <v>20</v>
      </c>
      <c r="F231" s="8" t="s">
        <v>409</v>
      </c>
      <c r="G231" s="8" t="s">
        <v>230</v>
      </c>
      <c r="H231" s="8" t="s">
        <v>297</v>
      </c>
      <c r="I231" s="8" t="s">
        <v>410</v>
      </c>
      <c r="J231" s="8" t="s">
        <v>400</v>
      </c>
      <c r="K231" s="7">
        <v>221112</v>
      </c>
      <c r="L231" s="8" t="s">
        <v>16</v>
      </c>
      <c r="M231" s="7">
        <v>4.4508590257280002E-3</v>
      </c>
      <c r="N231" s="7">
        <v>6.7398722387999996E-4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</row>
    <row r="232" spans="1:19" x14ac:dyDescent="0.25">
      <c r="A232" s="4" t="s">
        <v>708</v>
      </c>
      <c r="B232" s="7">
        <v>10238</v>
      </c>
      <c r="C232" s="8" t="s">
        <v>23</v>
      </c>
      <c r="D232" s="7">
        <v>49015</v>
      </c>
      <c r="E232" s="8" t="s">
        <v>20</v>
      </c>
      <c r="F232" s="8" t="s">
        <v>411</v>
      </c>
      <c r="G232" s="8" t="s">
        <v>230</v>
      </c>
      <c r="H232" s="8" t="s">
        <v>297</v>
      </c>
      <c r="I232" s="8" t="s">
        <v>410</v>
      </c>
      <c r="J232" s="8" t="s">
        <v>150</v>
      </c>
      <c r="K232" s="7">
        <v>221112</v>
      </c>
      <c r="L232" s="8" t="s">
        <v>16</v>
      </c>
      <c r="M232" s="7">
        <v>1.6397999999999999E-2</v>
      </c>
      <c r="N232" s="7">
        <v>2.5143600000000002E-3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</row>
    <row r="233" spans="1:19" x14ac:dyDescent="0.25">
      <c r="A233" s="4" t="s">
        <v>708</v>
      </c>
      <c r="B233" s="7">
        <v>10238</v>
      </c>
      <c r="C233" s="8" t="s">
        <v>23</v>
      </c>
      <c r="D233" s="7">
        <v>49015</v>
      </c>
      <c r="E233" s="8" t="s">
        <v>20</v>
      </c>
      <c r="F233" s="8" t="s">
        <v>412</v>
      </c>
      <c r="G233" s="8" t="s">
        <v>230</v>
      </c>
      <c r="H233" s="8" t="s">
        <v>297</v>
      </c>
      <c r="I233" s="8" t="s">
        <v>413</v>
      </c>
      <c r="J233" s="8" t="s">
        <v>400</v>
      </c>
      <c r="K233" s="7">
        <v>221112</v>
      </c>
      <c r="L233" s="8" t="s">
        <v>16</v>
      </c>
      <c r="M233" s="7">
        <v>0</v>
      </c>
      <c r="N233" s="7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</row>
    <row r="234" spans="1:19" x14ac:dyDescent="0.25">
      <c r="A234" s="4" t="s">
        <v>708</v>
      </c>
      <c r="B234" s="7">
        <v>10238</v>
      </c>
      <c r="C234" s="8" t="s">
        <v>23</v>
      </c>
      <c r="D234" s="7">
        <v>49015</v>
      </c>
      <c r="E234" s="8" t="s">
        <v>20</v>
      </c>
      <c r="F234" s="8" t="s">
        <v>435</v>
      </c>
      <c r="G234" s="8" t="s">
        <v>230</v>
      </c>
      <c r="H234" s="8" t="s">
        <v>417</v>
      </c>
      <c r="I234" s="8" t="s">
        <v>436</v>
      </c>
      <c r="J234" s="8" t="s">
        <v>429</v>
      </c>
      <c r="K234" s="7">
        <v>221112</v>
      </c>
      <c r="L234" s="8" t="s">
        <v>16</v>
      </c>
      <c r="M234" s="7">
        <v>87.326581300000001</v>
      </c>
      <c r="N234" s="14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</row>
    <row r="235" spans="1:19" x14ac:dyDescent="0.25">
      <c r="A235" s="4" t="s">
        <v>708</v>
      </c>
      <c r="B235" s="7">
        <v>10303</v>
      </c>
      <c r="C235" s="8" t="s">
        <v>117</v>
      </c>
      <c r="D235" s="7">
        <v>49027</v>
      </c>
      <c r="E235" s="8" t="s">
        <v>12</v>
      </c>
      <c r="F235" s="8" t="s">
        <v>116</v>
      </c>
      <c r="G235" s="8" t="s">
        <v>110</v>
      </c>
      <c r="H235" s="8" t="s">
        <v>41</v>
      </c>
      <c r="I235" s="8" t="s">
        <v>111</v>
      </c>
      <c r="J235" s="8" t="s">
        <v>112</v>
      </c>
      <c r="K235" s="7">
        <v>327310</v>
      </c>
      <c r="L235" s="8" t="s">
        <v>118</v>
      </c>
      <c r="M235" s="7">
        <v>5.4889999999999998E-5</v>
      </c>
      <c r="N235" s="7">
        <v>5.4889999999999998E-5</v>
      </c>
      <c r="O235" s="9">
        <v>5.1147500000000005E-5</v>
      </c>
      <c r="P235" s="9">
        <v>7.7344999999999996E-4</v>
      </c>
      <c r="Q235" s="9">
        <v>6.1626500000000004E-5</v>
      </c>
      <c r="R235" s="9">
        <v>1.73652E-4</v>
      </c>
      <c r="S235" s="15">
        <v>0</v>
      </c>
    </row>
    <row r="236" spans="1:19" x14ac:dyDescent="0.25">
      <c r="A236" s="4" t="s">
        <v>708</v>
      </c>
      <c r="B236" s="7">
        <v>10303</v>
      </c>
      <c r="C236" s="8" t="s">
        <v>117</v>
      </c>
      <c r="D236" s="7">
        <v>49027</v>
      </c>
      <c r="E236" s="8" t="s">
        <v>12</v>
      </c>
      <c r="F236" s="8" t="s">
        <v>195</v>
      </c>
      <c r="G236" s="8" t="s">
        <v>157</v>
      </c>
      <c r="H236" s="8" t="s">
        <v>189</v>
      </c>
      <c r="I236" s="8" t="s">
        <v>164</v>
      </c>
      <c r="J236" s="8" t="s">
        <v>196</v>
      </c>
      <c r="K236" s="7">
        <v>327310</v>
      </c>
      <c r="L236" s="8" t="s">
        <v>118</v>
      </c>
      <c r="M236" s="7">
        <v>2.2473780581092E-2</v>
      </c>
      <c r="N236" s="7">
        <v>2.1799567163345E-2</v>
      </c>
      <c r="O236" s="7">
        <v>5.6701207068800003E-4</v>
      </c>
      <c r="P236" s="9">
        <v>0.29967000480667</v>
      </c>
      <c r="Q236" s="9">
        <v>2.5802829871012001E-2</v>
      </c>
      <c r="R236" s="9">
        <v>0.11409174840767</v>
      </c>
      <c r="S236" s="15">
        <v>0</v>
      </c>
    </row>
    <row r="237" spans="1:19" x14ac:dyDescent="0.25">
      <c r="A237" s="4" t="s">
        <v>708</v>
      </c>
      <c r="B237" s="7">
        <v>10303</v>
      </c>
      <c r="C237" s="8" t="s">
        <v>117</v>
      </c>
      <c r="D237" s="7">
        <v>49027</v>
      </c>
      <c r="E237" s="8" t="s">
        <v>12</v>
      </c>
      <c r="F237" s="8" t="s">
        <v>197</v>
      </c>
      <c r="G237" s="8" t="s">
        <v>157</v>
      </c>
      <c r="H237" s="8" t="s">
        <v>189</v>
      </c>
      <c r="I237" s="8" t="s">
        <v>164</v>
      </c>
      <c r="J237" s="8" t="s">
        <v>198</v>
      </c>
      <c r="K237" s="7">
        <v>327310</v>
      </c>
      <c r="L237" s="8" t="s">
        <v>118</v>
      </c>
      <c r="M237" s="7">
        <v>0.61352940324561001</v>
      </c>
      <c r="N237" s="7">
        <v>0.595123521165</v>
      </c>
      <c r="O237" s="7">
        <v>1.8340328989564E-2</v>
      </c>
      <c r="P237" s="7">
        <v>12.166519261255099</v>
      </c>
      <c r="Q237" s="9">
        <v>0.96757316751423994</v>
      </c>
      <c r="R237" s="7">
        <v>4.8997387449189</v>
      </c>
      <c r="S237" s="14">
        <v>0</v>
      </c>
    </row>
    <row r="238" spans="1:19" x14ac:dyDescent="0.25">
      <c r="A238" s="4" t="s">
        <v>708</v>
      </c>
      <c r="B238" s="7">
        <v>10303</v>
      </c>
      <c r="C238" s="8" t="s">
        <v>117</v>
      </c>
      <c r="D238" s="7">
        <v>49027</v>
      </c>
      <c r="E238" s="8" t="s">
        <v>12</v>
      </c>
      <c r="F238" s="8" t="s">
        <v>199</v>
      </c>
      <c r="G238" s="8" t="s">
        <v>157</v>
      </c>
      <c r="H238" s="8" t="s">
        <v>189</v>
      </c>
      <c r="I238" s="8" t="s">
        <v>164</v>
      </c>
      <c r="J238" s="8" t="s">
        <v>200</v>
      </c>
      <c r="K238" s="7">
        <v>327310</v>
      </c>
      <c r="L238" s="8" t="s">
        <v>118</v>
      </c>
      <c r="M238" s="7">
        <v>0.24693061164771599</v>
      </c>
      <c r="N238" s="7">
        <v>0.23952269330077799</v>
      </c>
      <c r="O238" s="7">
        <v>5.385265854378E-3</v>
      </c>
      <c r="P238" s="7">
        <v>3.7722913678000798</v>
      </c>
      <c r="Q238" s="7">
        <v>0.28195482503971198</v>
      </c>
      <c r="R238" s="7">
        <v>1.5379038630830799</v>
      </c>
      <c r="S238" s="14">
        <v>0</v>
      </c>
    </row>
    <row r="239" spans="1:19" x14ac:dyDescent="0.25">
      <c r="A239" s="4" t="s">
        <v>708</v>
      </c>
      <c r="B239" s="7">
        <v>10303</v>
      </c>
      <c r="C239" s="8" t="s">
        <v>117</v>
      </c>
      <c r="D239" s="7">
        <v>49027</v>
      </c>
      <c r="E239" s="8" t="s">
        <v>12</v>
      </c>
      <c r="F239" s="8" t="s">
        <v>202</v>
      </c>
      <c r="G239" s="8" t="s">
        <v>157</v>
      </c>
      <c r="H239" s="8" t="s">
        <v>189</v>
      </c>
      <c r="I239" s="8" t="s">
        <v>164</v>
      </c>
      <c r="J239" s="8" t="s">
        <v>203</v>
      </c>
      <c r="K239" s="7">
        <v>327310</v>
      </c>
      <c r="L239" s="8" t="s">
        <v>118</v>
      </c>
      <c r="M239" s="7">
        <v>4.9736125156980997E-2</v>
      </c>
      <c r="N239" s="7">
        <v>4.8244041402294997E-2</v>
      </c>
      <c r="O239" s="7">
        <v>1.172499509036E-3</v>
      </c>
      <c r="P239" s="7">
        <v>0.737432632226805</v>
      </c>
      <c r="Q239" s="9">
        <v>5.5930193960866001E-2</v>
      </c>
      <c r="R239" s="7">
        <v>0.31721134182921001</v>
      </c>
      <c r="S239" s="14">
        <v>0</v>
      </c>
    </row>
    <row r="240" spans="1:19" x14ac:dyDescent="0.25">
      <c r="A240" s="4" t="s">
        <v>708</v>
      </c>
      <c r="B240" s="7">
        <v>10303</v>
      </c>
      <c r="C240" s="8" t="s">
        <v>117</v>
      </c>
      <c r="D240" s="7">
        <v>49027</v>
      </c>
      <c r="E240" s="8" t="s">
        <v>12</v>
      </c>
      <c r="F240" s="8" t="s">
        <v>209</v>
      </c>
      <c r="G240" s="8" t="s">
        <v>157</v>
      </c>
      <c r="H240" s="8" t="s">
        <v>189</v>
      </c>
      <c r="I240" s="8" t="s">
        <v>164</v>
      </c>
      <c r="J240" s="8" t="s">
        <v>169</v>
      </c>
      <c r="K240" s="7">
        <v>327310</v>
      </c>
      <c r="L240" s="8" t="s">
        <v>118</v>
      </c>
      <c r="M240" s="7">
        <v>8.0400558597030006E-2</v>
      </c>
      <c r="N240" s="7">
        <v>7.7988541832669997E-2</v>
      </c>
      <c r="O240" s="7">
        <v>1.5242714172960001E-3</v>
      </c>
      <c r="P240" s="7">
        <v>1.2483475420164001</v>
      </c>
      <c r="Q240" s="7">
        <v>8.8047115348290003E-2</v>
      </c>
      <c r="R240" s="7">
        <v>0.55922739814578004</v>
      </c>
      <c r="S240" s="14">
        <v>0</v>
      </c>
    </row>
    <row r="241" spans="1:19" x14ac:dyDescent="0.25">
      <c r="A241" s="4" t="s">
        <v>708</v>
      </c>
      <c r="B241" s="7">
        <v>10303</v>
      </c>
      <c r="C241" s="8" t="s">
        <v>117</v>
      </c>
      <c r="D241" s="7">
        <v>49027</v>
      </c>
      <c r="E241" s="8" t="s">
        <v>12</v>
      </c>
      <c r="F241" s="8" t="s">
        <v>229</v>
      </c>
      <c r="G241" s="8" t="s">
        <v>230</v>
      </c>
      <c r="H241" s="8" t="s">
        <v>231</v>
      </c>
      <c r="I241" s="8" t="s">
        <v>232</v>
      </c>
      <c r="J241" s="8" t="s">
        <v>233</v>
      </c>
      <c r="K241" s="7">
        <v>327310</v>
      </c>
      <c r="L241" s="8" t="s">
        <v>118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7">
        <v>2.4700000000000002</v>
      </c>
    </row>
    <row r="242" spans="1:19" x14ac:dyDescent="0.25">
      <c r="A242" s="4" t="s">
        <v>708</v>
      </c>
      <c r="B242" s="7">
        <v>10303</v>
      </c>
      <c r="C242" s="8" t="s">
        <v>117</v>
      </c>
      <c r="D242" s="7">
        <v>49027</v>
      </c>
      <c r="E242" s="8" t="s">
        <v>12</v>
      </c>
      <c r="F242" s="8" t="s">
        <v>296</v>
      </c>
      <c r="G242" s="8" t="s">
        <v>230</v>
      </c>
      <c r="H242" s="8" t="s">
        <v>297</v>
      </c>
      <c r="I242" s="8" t="s">
        <v>298</v>
      </c>
      <c r="J242" s="8" t="s">
        <v>299</v>
      </c>
      <c r="K242" s="7">
        <v>327310</v>
      </c>
      <c r="L242" s="8" t="s">
        <v>118</v>
      </c>
      <c r="M242" s="7">
        <v>17.631999999999998</v>
      </c>
      <c r="N242" s="7">
        <v>17.631999999999998</v>
      </c>
      <c r="O242" s="14">
        <v>0</v>
      </c>
      <c r="P242" s="14">
        <v>0</v>
      </c>
      <c r="Q242" s="15">
        <v>0</v>
      </c>
      <c r="R242" s="14">
        <v>0</v>
      </c>
      <c r="S242" s="14">
        <v>0</v>
      </c>
    </row>
    <row r="243" spans="1:19" x14ac:dyDescent="0.25">
      <c r="A243" s="4" t="s">
        <v>708</v>
      </c>
      <c r="B243" s="7">
        <v>10303</v>
      </c>
      <c r="C243" s="8" t="s">
        <v>117</v>
      </c>
      <c r="D243" s="7">
        <v>49027</v>
      </c>
      <c r="E243" s="8" t="s">
        <v>12</v>
      </c>
      <c r="F243" s="8" t="s">
        <v>300</v>
      </c>
      <c r="G243" s="8" t="s">
        <v>230</v>
      </c>
      <c r="H243" s="8" t="s">
        <v>297</v>
      </c>
      <c r="I243" s="8" t="s">
        <v>298</v>
      </c>
      <c r="J243" s="8" t="s">
        <v>301</v>
      </c>
      <c r="K243" s="7">
        <v>327310</v>
      </c>
      <c r="L243" s="8" t="s">
        <v>118</v>
      </c>
      <c r="M243" s="7">
        <v>6.0182338916055</v>
      </c>
      <c r="N243" s="7">
        <v>6.0182338916055</v>
      </c>
      <c r="O243" s="14">
        <v>0</v>
      </c>
      <c r="P243" s="14">
        <v>0</v>
      </c>
      <c r="Q243" s="14">
        <v>0</v>
      </c>
      <c r="R243" s="14">
        <v>0</v>
      </c>
      <c r="S243" s="15">
        <v>0</v>
      </c>
    </row>
    <row r="244" spans="1:19" x14ac:dyDescent="0.25">
      <c r="A244" s="4" t="s">
        <v>708</v>
      </c>
      <c r="B244" s="7">
        <v>10303</v>
      </c>
      <c r="C244" s="8" t="s">
        <v>117</v>
      </c>
      <c r="D244" s="7">
        <v>49027</v>
      </c>
      <c r="E244" s="8" t="s">
        <v>12</v>
      </c>
      <c r="F244" s="8" t="s">
        <v>302</v>
      </c>
      <c r="G244" s="8" t="s">
        <v>230</v>
      </c>
      <c r="H244" s="8" t="s">
        <v>297</v>
      </c>
      <c r="I244" s="8" t="s">
        <v>298</v>
      </c>
      <c r="J244" s="8" t="s">
        <v>303</v>
      </c>
      <c r="K244" s="7">
        <v>327310</v>
      </c>
      <c r="L244" s="8" t="s">
        <v>118</v>
      </c>
      <c r="M244" s="7">
        <v>4.6429999999999998</v>
      </c>
      <c r="N244" s="7">
        <v>4.6429999999999998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</row>
    <row r="245" spans="1:19" x14ac:dyDescent="0.25">
      <c r="A245" s="4" t="s">
        <v>708</v>
      </c>
      <c r="B245" s="7">
        <v>10303</v>
      </c>
      <c r="C245" s="8" t="s">
        <v>117</v>
      </c>
      <c r="D245" s="7">
        <v>49027</v>
      </c>
      <c r="E245" s="8" t="s">
        <v>12</v>
      </c>
      <c r="F245" s="8" t="s">
        <v>304</v>
      </c>
      <c r="G245" s="8" t="s">
        <v>230</v>
      </c>
      <c r="H245" s="8" t="s">
        <v>297</v>
      </c>
      <c r="I245" s="8" t="s">
        <v>298</v>
      </c>
      <c r="J245" s="8" t="s">
        <v>305</v>
      </c>
      <c r="K245" s="7">
        <v>327310</v>
      </c>
      <c r="L245" s="8" t="s">
        <v>118</v>
      </c>
      <c r="M245" s="7">
        <v>5.9829999999999997</v>
      </c>
      <c r="N245" s="7">
        <v>5.9829999999999997</v>
      </c>
      <c r="O245" s="14">
        <v>0</v>
      </c>
      <c r="P245" s="14">
        <v>0</v>
      </c>
      <c r="Q245" s="15">
        <v>0</v>
      </c>
      <c r="R245" s="14">
        <v>0</v>
      </c>
      <c r="S245" s="14">
        <v>0</v>
      </c>
    </row>
    <row r="246" spans="1:19" x14ac:dyDescent="0.25">
      <c r="A246" s="4" t="s">
        <v>708</v>
      </c>
      <c r="B246" s="7">
        <v>10303</v>
      </c>
      <c r="C246" s="8" t="s">
        <v>117</v>
      </c>
      <c r="D246" s="7">
        <v>49027</v>
      </c>
      <c r="E246" s="8" t="s">
        <v>12</v>
      </c>
      <c r="F246" s="8" t="s">
        <v>306</v>
      </c>
      <c r="G246" s="8" t="s">
        <v>230</v>
      </c>
      <c r="H246" s="8" t="s">
        <v>297</v>
      </c>
      <c r="I246" s="8" t="s">
        <v>298</v>
      </c>
      <c r="J246" s="8" t="s">
        <v>307</v>
      </c>
      <c r="K246" s="7">
        <v>327310</v>
      </c>
      <c r="L246" s="8" t="s">
        <v>118</v>
      </c>
      <c r="M246" s="7">
        <v>12.228999999999999</v>
      </c>
      <c r="N246" s="7">
        <v>12.228999999999999</v>
      </c>
      <c r="O246" s="14">
        <v>0</v>
      </c>
      <c r="P246" s="14">
        <v>0</v>
      </c>
      <c r="Q246" s="15">
        <v>0</v>
      </c>
      <c r="R246" s="14">
        <v>0</v>
      </c>
      <c r="S246" s="14">
        <v>0</v>
      </c>
    </row>
    <row r="247" spans="1:19" x14ac:dyDescent="0.25">
      <c r="A247" s="4" t="s">
        <v>708</v>
      </c>
      <c r="B247" s="7">
        <v>10303</v>
      </c>
      <c r="C247" s="8" t="s">
        <v>117</v>
      </c>
      <c r="D247" s="7">
        <v>49027</v>
      </c>
      <c r="E247" s="8" t="s">
        <v>12</v>
      </c>
      <c r="F247" s="8" t="s">
        <v>308</v>
      </c>
      <c r="G247" s="8" t="s">
        <v>230</v>
      </c>
      <c r="H247" s="8" t="s">
        <v>297</v>
      </c>
      <c r="I247" s="8" t="s">
        <v>298</v>
      </c>
      <c r="J247" s="8" t="s">
        <v>309</v>
      </c>
      <c r="K247" s="7">
        <v>327310</v>
      </c>
      <c r="L247" s="8" t="s">
        <v>118</v>
      </c>
      <c r="M247" s="7">
        <v>30.093889350000001</v>
      </c>
      <c r="N247" s="7">
        <v>30.083364</v>
      </c>
      <c r="O247" s="7">
        <v>15.654066</v>
      </c>
      <c r="P247" s="7">
        <v>1110.7674500000001</v>
      </c>
      <c r="Q247" s="7">
        <v>50.977980000000002</v>
      </c>
      <c r="R247" s="7">
        <v>2799.0981999999999</v>
      </c>
      <c r="S247" s="7">
        <v>60.04</v>
      </c>
    </row>
    <row r="248" spans="1:19" x14ac:dyDescent="0.25">
      <c r="A248" s="4" t="s">
        <v>708</v>
      </c>
      <c r="B248" s="7">
        <v>10303</v>
      </c>
      <c r="C248" s="8" t="s">
        <v>117</v>
      </c>
      <c r="D248" s="7">
        <v>49027</v>
      </c>
      <c r="E248" s="8" t="s">
        <v>12</v>
      </c>
      <c r="F248" s="8" t="s">
        <v>313</v>
      </c>
      <c r="G248" s="8" t="s">
        <v>230</v>
      </c>
      <c r="H248" s="8" t="s">
        <v>297</v>
      </c>
      <c r="I248" s="8" t="s">
        <v>311</v>
      </c>
      <c r="J248" s="8" t="s">
        <v>314</v>
      </c>
      <c r="K248" s="7">
        <v>327310</v>
      </c>
      <c r="L248" s="8" t="s">
        <v>118</v>
      </c>
      <c r="M248" s="7">
        <v>0.38200000000000001</v>
      </c>
      <c r="N248" s="7">
        <v>0.38200000000000001</v>
      </c>
      <c r="O248" s="14">
        <v>0</v>
      </c>
      <c r="P248" s="14">
        <v>0</v>
      </c>
      <c r="Q248" s="15">
        <v>0</v>
      </c>
      <c r="R248" s="14">
        <v>0</v>
      </c>
      <c r="S248" s="14">
        <v>0</v>
      </c>
    </row>
    <row r="249" spans="1:19" x14ac:dyDescent="0.25">
      <c r="A249" s="4" t="s">
        <v>708</v>
      </c>
      <c r="B249" s="7">
        <v>10303</v>
      </c>
      <c r="C249" s="8" t="s">
        <v>117</v>
      </c>
      <c r="D249" s="7">
        <v>49027</v>
      </c>
      <c r="E249" s="8" t="s">
        <v>12</v>
      </c>
      <c r="F249" s="8" t="s">
        <v>315</v>
      </c>
      <c r="G249" s="8" t="s">
        <v>230</v>
      </c>
      <c r="H249" s="8" t="s">
        <v>297</v>
      </c>
      <c r="I249" s="8" t="s">
        <v>311</v>
      </c>
      <c r="J249" s="8" t="s">
        <v>316</v>
      </c>
      <c r="K249" s="7">
        <v>327310</v>
      </c>
      <c r="L249" s="8" t="s">
        <v>118</v>
      </c>
      <c r="M249" s="7">
        <v>3.5212080000000001</v>
      </c>
      <c r="N249" s="7">
        <v>3.5212080000000001</v>
      </c>
      <c r="O249" s="7">
        <v>1.5654066</v>
      </c>
      <c r="P249" s="7">
        <v>111.077</v>
      </c>
      <c r="Q249" s="9">
        <v>0.71405399999999997</v>
      </c>
      <c r="R249" s="7">
        <v>69.349999999999994</v>
      </c>
      <c r="S249" s="7">
        <v>6</v>
      </c>
    </row>
    <row r="250" spans="1:19" x14ac:dyDescent="0.25">
      <c r="A250" s="4" t="s">
        <v>708</v>
      </c>
      <c r="B250" s="7">
        <v>10303</v>
      </c>
      <c r="C250" s="8" t="s">
        <v>117</v>
      </c>
      <c r="D250" s="7">
        <v>49027</v>
      </c>
      <c r="E250" s="8" t="s">
        <v>12</v>
      </c>
      <c r="F250" s="8" t="s">
        <v>325</v>
      </c>
      <c r="G250" s="8" t="s">
        <v>230</v>
      </c>
      <c r="H250" s="8" t="s">
        <v>297</v>
      </c>
      <c r="I250" s="8" t="s">
        <v>311</v>
      </c>
      <c r="J250" s="8" t="s">
        <v>326</v>
      </c>
      <c r="K250" s="7">
        <v>327310</v>
      </c>
      <c r="L250" s="8" t="s">
        <v>118</v>
      </c>
      <c r="M250" s="7">
        <v>0.63392567581500003</v>
      </c>
      <c r="N250" s="7">
        <v>9.5994459347999994E-2</v>
      </c>
      <c r="O250" s="14">
        <v>0</v>
      </c>
      <c r="P250" s="14">
        <v>0</v>
      </c>
      <c r="Q250" s="15">
        <v>0</v>
      </c>
      <c r="R250" s="14">
        <v>0</v>
      </c>
      <c r="S250" s="14">
        <v>0</v>
      </c>
    </row>
    <row r="251" spans="1:19" x14ac:dyDescent="0.25">
      <c r="A251" s="4" t="s">
        <v>708</v>
      </c>
      <c r="B251" s="7">
        <v>10303</v>
      </c>
      <c r="C251" s="8" t="s">
        <v>117</v>
      </c>
      <c r="D251" s="7">
        <v>49027</v>
      </c>
      <c r="E251" s="8" t="s">
        <v>12</v>
      </c>
      <c r="F251" s="8" t="s">
        <v>327</v>
      </c>
      <c r="G251" s="8" t="s">
        <v>230</v>
      </c>
      <c r="H251" s="8" t="s">
        <v>297</v>
      </c>
      <c r="I251" s="8" t="s">
        <v>311</v>
      </c>
      <c r="J251" s="8" t="s">
        <v>328</v>
      </c>
      <c r="K251" s="7">
        <v>327310</v>
      </c>
      <c r="L251" s="8" t="s">
        <v>118</v>
      </c>
      <c r="M251" s="7">
        <v>0.493027024733657</v>
      </c>
      <c r="N251" s="7">
        <v>2.8443866811557E-2</v>
      </c>
      <c r="O251" s="7">
        <v>0.84840000000000004</v>
      </c>
      <c r="P251" s="7">
        <v>4.4992501249999997</v>
      </c>
      <c r="Q251" s="15">
        <v>0</v>
      </c>
      <c r="R251" s="7">
        <v>11.39962001</v>
      </c>
      <c r="S251" s="14">
        <v>0</v>
      </c>
    </row>
    <row r="252" spans="1:19" x14ac:dyDescent="0.25">
      <c r="A252" s="4" t="s">
        <v>708</v>
      </c>
      <c r="B252" s="7">
        <v>10303</v>
      </c>
      <c r="C252" s="8" t="s">
        <v>117</v>
      </c>
      <c r="D252" s="7">
        <v>49027</v>
      </c>
      <c r="E252" s="8" t="s">
        <v>12</v>
      </c>
      <c r="F252" s="8" t="s">
        <v>333</v>
      </c>
      <c r="G252" s="8" t="s">
        <v>230</v>
      </c>
      <c r="H252" s="8" t="s">
        <v>297</v>
      </c>
      <c r="I252" s="8" t="s">
        <v>311</v>
      </c>
      <c r="J252" s="8" t="s">
        <v>334</v>
      </c>
      <c r="K252" s="7">
        <v>327310</v>
      </c>
      <c r="L252" s="8" t="s">
        <v>118</v>
      </c>
      <c r="M252" s="7">
        <v>0.58828253344521297</v>
      </c>
      <c r="N252" s="7">
        <v>0.323367841197095</v>
      </c>
      <c r="O252" s="14">
        <v>0</v>
      </c>
      <c r="P252" s="14">
        <v>0</v>
      </c>
      <c r="Q252" s="15">
        <v>0</v>
      </c>
      <c r="R252" s="14">
        <v>0</v>
      </c>
      <c r="S252" s="14">
        <v>0</v>
      </c>
    </row>
    <row r="253" spans="1:19" x14ac:dyDescent="0.25">
      <c r="A253" s="4" t="s">
        <v>708</v>
      </c>
      <c r="B253" s="7">
        <v>10303</v>
      </c>
      <c r="C253" s="8" t="s">
        <v>117</v>
      </c>
      <c r="D253" s="7">
        <v>49027</v>
      </c>
      <c r="E253" s="8" t="s">
        <v>12</v>
      </c>
      <c r="F253" s="8" t="s">
        <v>337</v>
      </c>
      <c r="G253" s="8" t="s">
        <v>230</v>
      </c>
      <c r="H253" s="8" t="s">
        <v>297</v>
      </c>
      <c r="I253" s="8" t="s">
        <v>311</v>
      </c>
      <c r="J253" s="8" t="s">
        <v>338</v>
      </c>
      <c r="K253" s="7">
        <v>327310</v>
      </c>
      <c r="L253" s="8" t="s">
        <v>118</v>
      </c>
      <c r="M253" s="7">
        <v>1.8780749999999999</v>
      </c>
      <c r="N253" s="7">
        <v>0.17017595342762001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</row>
    <row r="254" spans="1:19" x14ac:dyDescent="0.25">
      <c r="A254" s="4" t="s">
        <v>708</v>
      </c>
      <c r="B254" s="7">
        <v>10303</v>
      </c>
      <c r="C254" s="8" t="s">
        <v>117</v>
      </c>
      <c r="D254" s="7">
        <v>49027</v>
      </c>
      <c r="E254" s="8" t="s">
        <v>12</v>
      </c>
      <c r="F254" s="8" t="s">
        <v>339</v>
      </c>
      <c r="G254" s="8" t="s">
        <v>230</v>
      </c>
      <c r="H254" s="8" t="s">
        <v>297</v>
      </c>
      <c r="I254" s="8" t="s">
        <v>311</v>
      </c>
      <c r="J254" s="8" t="s">
        <v>340</v>
      </c>
      <c r="K254" s="7">
        <v>327310</v>
      </c>
      <c r="L254" s="8" t="s">
        <v>118</v>
      </c>
      <c r="M254" s="7">
        <v>13.244900000000001</v>
      </c>
      <c r="N254" s="7">
        <v>1.9867349999999999</v>
      </c>
      <c r="O254" s="15">
        <v>0</v>
      </c>
      <c r="P254" s="15">
        <v>0</v>
      </c>
      <c r="Q254" s="15">
        <v>0</v>
      </c>
      <c r="R254" s="15">
        <v>0</v>
      </c>
      <c r="S254" s="14">
        <v>0</v>
      </c>
    </row>
    <row r="255" spans="1:19" x14ac:dyDescent="0.25">
      <c r="A255" s="4" t="s">
        <v>708</v>
      </c>
      <c r="B255" s="7">
        <v>10303</v>
      </c>
      <c r="C255" s="8" t="s">
        <v>117</v>
      </c>
      <c r="D255" s="7">
        <v>49027</v>
      </c>
      <c r="E255" s="8" t="s">
        <v>12</v>
      </c>
      <c r="F255" s="8" t="s">
        <v>355</v>
      </c>
      <c r="G255" s="8" t="s">
        <v>230</v>
      </c>
      <c r="H255" s="8" t="s">
        <v>297</v>
      </c>
      <c r="I255" s="8" t="s">
        <v>347</v>
      </c>
      <c r="J255" s="8" t="s">
        <v>356</v>
      </c>
      <c r="K255" s="7">
        <v>327310</v>
      </c>
      <c r="L255" s="8" t="s">
        <v>118</v>
      </c>
      <c r="M255" s="7">
        <v>1.8720133468709741</v>
      </c>
      <c r="N255" s="7">
        <v>0.28347630681104002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</row>
    <row r="256" spans="1:19" x14ac:dyDescent="0.25">
      <c r="A256" s="4" t="s">
        <v>708</v>
      </c>
      <c r="B256" s="7">
        <v>10303</v>
      </c>
      <c r="C256" s="8" t="s">
        <v>117</v>
      </c>
      <c r="D256" s="7">
        <v>49027</v>
      </c>
      <c r="E256" s="8" t="s">
        <v>12</v>
      </c>
      <c r="F256" s="8" t="s">
        <v>384</v>
      </c>
      <c r="G256" s="8" t="s">
        <v>230</v>
      </c>
      <c r="H256" s="8" t="s">
        <v>297</v>
      </c>
      <c r="I256" s="8" t="s">
        <v>385</v>
      </c>
      <c r="J256" s="8" t="s">
        <v>324</v>
      </c>
      <c r="K256" s="7">
        <v>327310</v>
      </c>
      <c r="L256" s="8" t="s">
        <v>118</v>
      </c>
      <c r="M256" s="7">
        <v>10.260727090009933</v>
      </c>
      <c r="N256" s="7">
        <v>1.046176899992479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</row>
    <row r="257" spans="1:19" x14ac:dyDescent="0.25">
      <c r="A257" s="4" t="s">
        <v>708</v>
      </c>
      <c r="B257" s="7">
        <v>10303</v>
      </c>
      <c r="C257" s="8" t="s">
        <v>117</v>
      </c>
      <c r="D257" s="7">
        <v>49027</v>
      </c>
      <c r="E257" s="8" t="s">
        <v>12</v>
      </c>
      <c r="F257" s="8" t="s">
        <v>390</v>
      </c>
      <c r="G257" s="8" t="s">
        <v>230</v>
      </c>
      <c r="H257" s="8" t="s">
        <v>297</v>
      </c>
      <c r="I257" s="8" t="s">
        <v>385</v>
      </c>
      <c r="J257" s="8" t="s">
        <v>391</v>
      </c>
      <c r="K257" s="7">
        <v>327310</v>
      </c>
      <c r="L257" s="8" t="s">
        <v>118</v>
      </c>
      <c r="M257" s="7">
        <v>0.82495945946070004</v>
      </c>
      <c r="N257" s="7">
        <v>0.12492243243143999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</row>
    <row r="258" spans="1:19" x14ac:dyDescent="0.25">
      <c r="A258" s="4" t="s">
        <v>708</v>
      </c>
      <c r="B258" s="7">
        <v>10303</v>
      </c>
      <c r="C258" s="8" t="s">
        <v>117</v>
      </c>
      <c r="D258" s="7">
        <v>49027</v>
      </c>
      <c r="E258" s="8" t="s">
        <v>12</v>
      </c>
      <c r="F258" s="8" t="s">
        <v>392</v>
      </c>
      <c r="G258" s="8" t="s">
        <v>230</v>
      </c>
      <c r="H258" s="8" t="s">
        <v>297</v>
      </c>
      <c r="I258" s="8" t="s">
        <v>385</v>
      </c>
      <c r="J258" s="8" t="s">
        <v>316</v>
      </c>
      <c r="K258" s="7">
        <v>327310</v>
      </c>
      <c r="L258" s="8" t="s">
        <v>118</v>
      </c>
      <c r="M258" s="7">
        <v>1.79</v>
      </c>
      <c r="N258" s="7">
        <v>1.79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</row>
    <row r="259" spans="1:19" x14ac:dyDescent="0.25">
      <c r="A259" s="4" t="s">
        <v>708</v>
      </c>
      <c r="B259" s="7">
        <v>10303</v>
      </c>
      <c r="C259" s="8" t="s">
        <v>117</v>
      </c>
      <c r="D259" s="7">
        <v>49027</v>
      </c>
      <c r="E259" s="8" t="s">
        <v>12</v>
      </c>
      <c r="F259" s="8" t="s">
        <v>560</v>
      </c>
      <c r="G259" s="8" t="s">
        <v>524</v>
      </c>
      <c r="H259" s="8" t="s">
        <v>555</v>
      </c>
      <c r="I259" s="8" t="s">
        <v>556</v>
      </c>
      <c r="J259" s="8" t="s">
        <v>561</v>
      </c>
      <c r="K259" s="7">
        <v>327310</v>
      </c>
      <c r="L259" s="8" t="s">
        <v>118</v>
      </c>
      <c r="M259" s="14">
        <v>0</v>
      </c>
      <c r="N259" s="14">
        <v>0</v>
      </c>
      <c r="O259" s="15">
        <v>0</v>
      </c>
      <c r="P259" s="15">
        <v>0</v>
      </c>
      <c r="Q259" s="9">
        <v>0.43</v>
      </c>
      <c r="R259" s="15">
        <v>0</v>
      </c>
      <c r="S259" s="14">
        <v>0</v>
      </c>
    </row>
    <row r="260" spans="1:19" x14ac:dyDescent="0.25">
      <c r="A260" s="4" t="s">
        <v>708</v>
      </c>
      <c r="B260" s="7">
        <v>10313</v>
      </c>
      <c r="C260" s="8" t="s">
        <v>92</v>
      </c>
      <c r="D260" s="7">
        <v>49027</v>
      </c>
      <c r="E260" s="8" t="s">
        <v>12</v>
      </c>
      <c r="F260" s="8" t="s">
        <v>91</v>
      </c>
      <c r="G260" s="8" t="s">
        <v>8</v>
      </c>
      <c r="H260" s="8" t="s">
        <v>90</v>
      </c>
      <c r="I260" s="8" t="s">
        <v>54</v>
      </c>
      <c r="J260" s="8" t="s">
        <v>72</v>
      </c>
      <c r="K260" s="7">
        <v>212312</v>
      </c>
      <c r="L260" s="8" t="s">
        <v>93</v>
      </c>
      <c r="M260" s="7">
        <v>0</v>
      </c>
      <c r="N260" s="7">
        <v>0</v>
      </c>
      <c r="O260" s="9">
        <v>1.4927678999999999E-2</v>
      </c>
      <c r="P260" s="9">
        <v>1.4016600000000001</v>
      </c>
      <c r="Q260" s="9">
        <v>8.9706239999999993E-2</v>
      </c>
      <c r="R260" s="9">
        <v>0.35041500000000003</v>
      </c>
      <c r="S260" s="7">
        <v>5.6066400000000002E-2</v>
      </c>
    </row>
    <row r="261" spans="1:19" x14ac:dyDescent="0.25">
      <c r="A261" s="4" t="s">
        <v>708</v>
      </c>
      <c r="B261" s="7">
        <v>10313</v>
      </c>
      <c r="C261" s="8" t="s">
        <v>92</v>
      </c>
      <c r="D261" s="7">
        <v>49027</v>
      </c>
      <c r="E261" s="8" t="s">
        <v>12</v>
      </c>
      <c r="F261" s="8" t="s">
        <v>100</v>
      </c>
      <c r="G261" s="8" t="s">
        <v>8</v>
      </c>
      <c r="H261" s="8" t="s">
        <v>90</v>
      </c>
      <c r="I261" s="8" t="s">
        <v>86</v>
      </c>
      <c r="J261" s="8" t="s">
        <v>87</v>
      </c>
      <c r="K261" s="7">
        <v>212312</v>
      </c>
      <c r="L261" s="8" t="s">
        <v>93</v>
      </c>
      <c r="M261" s="7">
        <v>0</v>
      </c>
      <c r="N261" s="7">
        <v>0</v>
      </c>
      <c r="O261" s="9">
        <v>0.10637100000000001</v>
      </c>
      <c r="P261" s="9">
        <v>0.92188199999999998</v>
      </c>
      <c r="Q261" s="9">
        <v>7.0914000000000005E-2</v>
      </c>
      <c r="R261" s="9">
        <v>0.53185499999999997</v>
      </c>
      <c r="S261" s="7">
        <v>0</v>
      </c>
    </row>
    <row r="262" spans="1:19" x14ac:dyDescent="0.25">
      <c r="A262" s="4" t="s">
        <v>708</v>
      </c>
      <c r="B262" s="7">
        <v>10313</v>
      </c>
      <c r="C262" s="8" t="s">
        <v>92</v>
      </c>
      <c r="D262" s="7">
        <v>49027</v>
      </c>
      <c r="E262" s="8" t="s">
        <v>12</v>
      </c>
      <c r="F262" s="8" t="s">
        <v>116</v>
      </c>
      <c r="G262" s="8" t="s">
        <v>110</v>
      </c>
      <c r="H262" s="8" t="s">
        <v>41</v>
      </c>
      <c r="I262" s="8" t="s">
        <v>111</v>
      </c>
      <c r="J262" s="8" t="s">
        <v>112</v>
      </c>
      <c r="K262" s="7">
        <v>212312</v>
      </c>
      <c r="L262" s="8" t="s">
        <v>93</v>
      </c>
      <c r="M262" s="7">
        <v>2.5000000000000001E-2</v>
      </c>
      <c r="N262" s="7">
        <v>2.5000000000000001E-2</v>
      </c>
      <c r="O262" s="9">
        <v>0.158</v>
      </c>
      <c r="P262" s="9">
        <v>1.171</v>
      </c>
      <c r="Q262" s="9">
        <v>0.193</v>
      </c>
      <c r="R262" s="9">
        <v>0.441</v>
      </c>
      <c r="S262" s="7">
        <v>0</v>
      </c>
    </row>
    <row r="263" spans="1:19" x14ac:dyDescent="0.25">
      <c r="A263" s="4" t="s">
        <v>708</v>
      </c>
      <c r="B263" s="7">
        <v>10313</v>
      </c>
      <c r="C263" s="8" t="s">
        <v>92</v>
      </c>
      <c r="D263" s="7">
        <v>49027</v>
      </c>
      <c r="E263" s="8" t="s">
        <v>12</v>
      </c>
      <c r="F263" s="8" t="s">
        <v>168</v>
      </c>
      <c r="G263" s="8" t="s">
        <v>157</v>
      </c>
      <c r="H263" s="8" t="s">
        <v>163</v>
      </c>
      <c r="I263" s="8" t="s">
        <v>164</v>
      </c>
      <c r="J263" s="8" t="s">
        <v>169</v>
      </c>
      <c r="K263" s="7">
        <v>212312</v>
      </c>
      <c r="L263" s="8" t="s">
        <v>93</v>
      </c>
      <c r="M263" s="7">
        <v>1.0425146751750001E-2</v>
      </c>
      <c r="N263" s="7">
        <v>9.5911350113990004E-3</v>
      </c>
      <c r="O263" s="9">
        <v>2.0983155050039999E-3</v>
      </c>
      <c r="P263" s="9">
        <v>1.03892867239613</v>
      </c>
      <c r="Q263" s="9">
        <v>0.54997576559032502</v>
      </c>
      <c r="R263" s="9">
        <v>11.139831913998901</v>
      </c>
      <c r="S263" s="14">
        <v>0</v>
      </c>
    </row>
    <row r="264" spans="1:19" x14ac:dyDescent="0.25">
      <c r="A264" s="4" t="s">
        <v>708</v>
      </c>
      <c r="B264" s="7">
        <v>10313</v>
      </c>
      <c r="C264" s="8" t="s">
        <v>92</v>
      </c>
      <c r="D264" s="7">
        <v>49027</v>
      </c>
      <c r="E264" s="8" t="s">
        <v>12</v>
      </c>
      <c r="F264" s="8" t="s">
        <v>193</v>
      </c>
      <c r="G264" s="8" t="s">
        <v>157</v>
      </c>
      <c r="H264" s="8" t="s">
        <v>189</v>
      </c>
      <c r="I264" s="8" t="s">
        <v>164</v>
      </c>
      <c r="J264" s="8" t="s">
        <v>194</v>
      </c>
      <c r="K264" s="7">
        <v>212312</v>
      </c>
      <c r="L264" s="8" t="s">
        <v>93</v>
      </c>
      <c r="M264" s="7">
        <v>1.4460777709396E-2</v>
      </c>
      <c r="N264" s="7">
        <v>1.4026954377959E-2</v>
      </c>
      <c r="O264" s="9">
        <v>4.3122424577499998E-4</v>
      </c>
      <c r="P264" s="9">
        <v>0.29928695320028997</v>
      </c>
      <c r="Q264" s="9">
        <v>2.1827004880654002E-2</v>
      </c>
      <c r="R264" s="9">
        <v>7.6896210493035994E-2</v>
      </c>
      <c r="S264" s="14">
        <v>0</v>
      </c>
    </row>
    <row r="265" spans="1:19" x14ac:dyDescent="0.25">
      <c r="A265" s="4" t="s">
        <v>708</v>
      </c>
      <c r="B265" s="7">
        <v>10313</v>
      </c>
      <c r="C265" s="8" t="s">
        <v>92</v>
      </c>
      <c r="D265" s="7">
        <v>49027</v>
      </c>
      <c r="E265" s="8" t="s">
        <v>12</v>
      </c>
      <c r="F265" s="8" t="s">
        <v>195</v>
      </c>
      <c r="G265" s="8" t="s">
        <v>157</v>
      </c>
      <c r="H265" s="8" t="s">
        <v>189</v>
      </c>
      <c r="I265" s="8" t="s">
        <v>164</v>
      </c>
      <c r="J265" s="8" t="s">
        <v>196</v>
      </c>
      <c r="K265" s="7">
        <v>212312</v>
      </c>
      <c r="L265" s="8" t="s">
        <v>93</v>
      </c>
      <c r="M265" s="7">
        <v>3.5303337482720999E-2</v>
      </c>
      <c r="N265" s="7">
        <v>3.4244237357925998E-2</v>
      </c>
      <c r="O265" s="9">
        <v>8.9070099077899999E-4</v>
      </c>
      <c r="P265" s="9">
        <v>0.47074195245092398</v>
      </c>
      <c r="Q265" s="9">
        <v>4.0551088825294998E-2</v>
      </c>
      <c r="R265" s="9">
        <v>0.17922304963028399</v>
      </c>
      <c r="S265" s="14">
        <v>0</v>
      </c>
    </row>
    <row r="266" spans="1:19" x14ac:dyDescent="0.25">
      <c r="A266" s="4" t="s">
        <v>708</v>
      </c>
      <c r="B266" s="7">
        <v>10313</v>
      </c>
      <c r="C266" s="8" t="s">
        <v>92</v>
      </c>
      <c r="D266" s="7">
        <v>49027</v>
      </c>
      <c r="E266" s="8" t="s">
        <v>12</v>
      </c>
      <c r="F266" s="8" t="s">
        <v>197</v>
      </c>
      <c r="G266" s="8" t="s">
        <v>157</v>
      </c>
      <c r="H266" s="8" t="s">
        <v>189</v>
      </c>
      <c r="I266" s="8" t="s">
        <v>164</v>
      </c>
      <c r="J266" s="8" t="s">
        <v>198</v>
      </c>
      <c r="K266" s="7">
        <v>212312</v>
      </c>
      <c r="L266" s="8" t="s">
        <v>93</v>
      </c>
      <c r="M266" s="7">
        <v>0.60213199222309299</v>
      </c>
      <c r="N266" s="7">
        <v>0.58406803245196692</v>
      </c>
      <c r="O266" s="7">
        <v>1.7999624554421001E-2</v>
      </c>
      <c r="P266" s="7">
        <v>11.940504250548329</v>
      </c>
      <c r="Q266" s="9">
        <v>0.95002643497944295</v>
      </c>
      <c r="R266" s="7">
        <v>4.8087173175927598</v>
      </c>
      <c r="S266" s="14">
        <v>0</v>
      </c>
    </row>
    <row r="267" spans="1:19" x14ac:dyDescent="0.25">
      <c r="A267" s="4" t="s">
        <v>708</v>
      </c>
      <c r="B267" s="7">
        <v>10313</v>
      </c>
      <c r="C267" s="8" t="s">
        <v>92</v>
      </c>
      <c r="D267" s="7">
        <v>49027</v>
      </c>
      <c r="E267" s="8" t="s">
        <v>12</v>
      </c>
      <c r="F267" s="8" t="s">
        <v>201</v>
      </c>
      <c r="G267" s="8" t="s">
        <v>157</v>
      </c>
      <c r="H267" s="8" t="s">
        <v>189</v>
      </c>
      <c r="I267" s="8" t="s">
        <v>164</v>
      </c>
      <c r="J267" s="8" t="s">
        <v>165</v>
      </c>
      <c r="K267" s="7">
        <v>212312</v>
      </c>
      <c r="L267" s="8" t="s">
        <v>93</v>
      </c>
      <c r="M267" s="7">
        <v>2.4872085962697001</v>
      </c>
      <c r="N267" s="7">
        <v>2.4125923383786798</v>
      </c>
      <c r="O267" s="7">
        <v>1.9449939999720001E-2</v>
      </c>
      <c r="P267" s="7">
        <v>16.538852177115398</v>
      </c>
      <c r="Q267" s="7">
        <v>3.1679556876127402</v>
      </c>
      <c r="R267" s="7">
        <v>15.5428856721107</v>
      </c>
      <c r="S267" s="14">
        <v>0</v>
      </c>
    </row>
    <row r="268" spans="1:19" x14ac:dyDescent="0.25">
      <c r="A268" s="4" t="s">
        <v>708</v>
      </c>
      <c r="B268" s="7">
        <v>10313</v>
      </c>
      <c r="C268" s="8" t="s">
        <v>92</v>
      </c>
      <c r="D268" s="7">
        <v>49027</v>
      </c>
      <c r="E268" s="8" t="s">
        <v>12</v>
      </c>
      <c r="F268" s="8" t="s">
        <v>202</v>
      </c>
      <c r="G268" s="8" t="s">
        <v>157</v>
      </c>
      <c r="H268" s="8" t="s">
        <v>189</v>
      </c>
      <c r="I268" s="8" t="s">
        <v>164</v>
      </c>
      <c r="J268" s="8" t="s">
        <v>203</v>
      </c>
      <c r="K268" s="7">
        <v>212312</v>
      </c>
      <c r="L268" s="8" t="s">
        <v>93</v>
      </c>
      <c r="M268" s="7">
        <v>2.6266994585562999E-2</v>
      </c>
      <c r="N268" s="7">
        <v>2.547898474818E-2</v>
      </c>
      <c r="O268" s="7">
        <v>6.1922874391400005E-4</v>
      </c>
      <c r="P268" s="7">
        <v>0.38945814322250999</v>
      </c>
      <c r="Q268" s="7">
        <v>2.955155365329E-2</v>
      </c>
      <c r="R268" s="7">
        <v>0.167527900855164</v>
      </c>
      <c r="S268" s="14">
        <v>0</v>
      </c>
    </row>
    <row r="269" spans="1:19" x14ac:dyDescent="0.25">
      <c r="A269" s="4" t="s">
        <v>708</v>
      </c>
      <c r="B269" s="7">
        <v>10313</v>
      </c>
      <c r="C269" s="8" t="s">
        <v>92</v>
      </c>
      <c r="D269" s="7">
        <v>49027</v>
      </c>
      <c r="E269" s="8" t="s">
        <v>12</v>
      </c>
      <c r="F269" s="8" t="s">
        <v>209</v>
      </c>
      <c r="G269" s="8" t="s">
        <v>157</v>
      </c>
      <c r="H269" s="8" t="s">
        <v>189</v>
      </c>
      <c r="I269" s="8" t="s">
        <v>164</v>
      </c>
      <c r="J269" s="8" t="s">
        <v>169</v>
      </c>
      <c r="K269" s="7">
        <v>212312</v>
      </c>
      <c r="L269" s="8" t="s">
        <v>93</v>
      </c>
      <c r="M269" s="7">
        <v>0.33550454533134</v>
      </c>
      <c r="N269" s="7">
        <v>0.3254394089714</v>
      </c>
      <c r="O269" s="7">
        <v>6.3606522800309998E-3</v>
      </c>
      <c r="P269" s="7">
        <v>5.2092459046001602</v>
      </c>
      <c r="Q269" s="7">
        <v>0.367578440903916</v>
      </c>
      <c r="R269" s="7">
        <v>2.3336073765986498</v>
      </c>
      <c r="S269" s="14">
        <v>0</v>
      </c>
    </row>
    <row r="270" spans="1:19" x14ac:dyDescent="0.25">
      <c r="A270" s="4" t="s">
        <v>708</v>
      </c>
      <c r="B270" s="7">
        <v>10313</v>
      </c>
      <c r="C270" s="8" t="s">
        <v>92</v>
      </c>
      <c r="D270" s="7">
        <v>49027</v>
      </c>
      <c r="E270" s="8" t="s">
        <v>12</v>
      </c>
      <c r="F270" s="8" t="s">
        <v>317</v>
      </c>
      <c r="G270" s="8" t="s">
        <v>230</v>
      </c>
      <c r="H270" s="8" t="s">
        <v>297</v>
      </c>
      <c r="I270" s="8" t="s">
        <v>311</v>
      </c>
      <c r="J270" s="8" t="s">
        <v>318</v>
      </c>
      <c r="K270" s="7">
        <v>212312</v>
      </c>
      <c r="L270" s="8" t="s">
        <v>93</v>
      </c>
      <c r="M270" s="7">
        <v>2.7140580000000005</v>
      </c>
      <c r="N270" s="7">
        <v>2.1716470000000001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</row>
    <row r="271" spans="1:19" x14ac:dyDescent="0.25">
      <c r="A271" s="4" t="s">
        <v>708</v>
      </c>
      <c r="B271" s="7">
        <v>10313</v>
      </c>
      <c r="C271" s="8" t="s">
        <v>92</v>
      </c>
      <c r="D271" s="7">
        <v>49027</v>
      </c>
      <c r="E271" s="8" t="s">
        <v>12</v>
      </c>
      <c r="F271" s="8" t="s">
        <v>339</v>
      </c>
      <c r="G271" s="8" t="s">
        <v>230</v>
      </c>
      <c r="H271" s="8" t="s">
        <v>297</v>
      </c>
      <c r="I271" s="8" t="s">
        <v>311</v>
      </c>
      <c r="J271" s="8" t="s">
        <v>340</v>
      </c>
      <c r="K271" s="7">
        <v>212312</v>
      </c>
      <c r="L271" s="8" t="s">
        <v>93</v>
      </c>
      <c r="M271" s="7">
        <v>24.486000000000004</v>
      </c>
      <c r="N271" s="7">
        <v>10.528</v>
      </c>
      <c r="O271" s="7">
        <v>0</v>
      </c>
      <c r="P271" s="7">
        <v>0</v>
      </c>
      <c r="Q271" s="9">
        <v>0</v>
      </c>
      <c r="R271" s="7">
        <v>0</v>
      </c>
      <c r="S271" s="7">
        <v>0</v>
      </c>
    </row>
    <row r="272" spans="1:19" x14ac:dyDescent="0.25">
      <c r="A272" s="4" t="s">
        <v>708</v>
      </c>
      <c r="B272" s="7">
        <v>10313</v>
      </c>
      <c r="C272" s="8" t="s">
        <v>92</v>
      </c>
      <c r="D272" s="7">
        <v>49027</v>
      </c>
      <c r="E272" s="8" t="s">
        <v>12</v>
      </c>
      <c r="F272" s="8" t="s">
        <v>346</v>
      </c>
      <c r="G272" s="8" t="s">
        <v>230</v>
      </c>
      <c r="H272" s="8" t="s">
        <v>297</v>
      </c>
      <c r="I272" s="8" t="s">
        <v>347</v>
      </c>
      <c r="J272" s="8" t="s">
        <v>348</v>
      </c>
      <c r="K272" s="7">
        <v>212312</v>
      </c>
      <c r="L272" s="8" t="s">
        <v>93</v>
      </c>
      <c r="M272" s="7">
        <v>2.9299999999999997</v>
      </c>
      <c r="N272" s="7">
        <v>2.3439999999999999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</row>
    <row r="273" spans="1:19" x14ac:dyDescent="0.25">
      <c r="A273" s="4" t="s">
        <v>708</v>
      </c>
      <c r="B273" s="7">
        <v>10313</v>
      </c>
      <c r="C273" s="8" t="s">
        <v>92</v>
      </c>
      <c r="D273" s="7">
        <v>49027</v>
      </c>
      <c r="E273" s="8" t="s">
        <v>12</v>
      </c>
      <c r="F273" s="8" t="s">
        <v>349</v>
      </c>
      <c r="G273" s="8" t="s">
        <v>230</v>
      </c>
      <c r="H273" s="8" t="s">
        <v>297</v>
      </c>
      <c r="I273" s="8" t="s">
        <v>347</v>
      </c>
      <c r="J273" s="8" t="s">
        <v>350</v>
      </c>
      <c r="K273" s="7">
        <v>212312</v>
      </c>
      <c r="L273" s="8" t="s">
        <v>93</v>
      </c>
      <c r="M273" s="7">
        <v>11.231999999999999</v>
      </c>
      <c r="N273" s="7">
        <v>8.9849999999999994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</row>
    <row r="274" spans="1:19" x14ac:dyDescent="0.25">
      <c r="A274" s="4" t="s">
        <v>708</v>
      </c>
      <c r="B274" s="7">
        <v>10313</v>
      </c>
      <c r="C274" s="8" t="s">
        <v>92</v>
      </c>
      <c r="D274" s="7">
        <v>49027</v>
      </c>
      <c r="E274" s="8" t="s">
        <v>12</v>
      </c>
      <c r="F274" s="8" t="s">
        <v>351</v>
      </c>
      <c r="G274" s="8" t="s">
        <v>230</v>
      </c>
      <c r="H274" s="8" t="s">
        <v>297</v>
      </c>
      <c r="I274" s="8" t="s">
        <v>347</v>
      </c>
      <c r="J274" s="8" t="s">
        <v>352</v>
      </c>
      <c r="K274" s="7">
        <v>212312</v>
      </c>
      <c r="L274" s="8" t="s">
        <v>93</v>
      </c>
      <c r="M274" s="7">
        <v>3.3302525000000003</v>
      </c>
      <c r="N274" s="7">
        <v>1.8612975</v>
      </c>
      <c r="O274" s="7">
        <v>25.159760000000002</v>
      </c>
      <c r="P274" s="7">
        <v>545.44176999999991</v>
      </c>
      <c r="Q274" s="7">
        <v>4.8433799999999998</v>
      </c>
      <c r="R274" s="7">
        <v>212.56592999999998</v>
      </c>
      <c r="S274" s="7">
        <v>23.962445494999997</v>
      </c>
    </row>
    <row r="275" spans="1:19" x14ac:dyDescent="0.25">
      <c r="A275" s="4" t="s">
        <v>708</v>
      </c>
      <c r="B275" s="7">
        <v>10313</v>
      </c>
      <c r="C275" s="8" t="s">
        <v>92</v>
      </c>
      <c r="D275" s="7">
        <v>49027</v>
      </c>
      <c r="E275" s="8" t="s">
        <v>12</v>
      </c>
      <c r="F275" s="8" t="s">
        <v>353</v>
      </c>
      <c r="G275" s="8" t="s">
        <v>230</v>
      </c>
      <c r="H275" s="8" t="s">
        <v>297</v>
      </c>
      <c r="I275" s="8" t="s">
        <v>347</v>
      </c>
      <c r="J275" s="8" t="s">
        <v>354</v>
      </c>
      <c r="K275" s="7">
        <v>212312</v>
      </c>
      <c r="L275" s="8" t="s">
        <v>93</v>
      </c>
      <c r="M275" s="7">
        <v>10.083830446471001</v>
      </c>
      <c r="N275" s="7">
        <v>6.7742401194820001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</row>
    <row r="276" spans="1:19" x14ac:dyDescent="0.25">
      <c r="A276" s="4" t="s">
        <v>708</v>
      </c>
      <c r="B276" s="7">
        <v>10313</v>
      </c>
      <c r="C276" s="8" t="s">
        <v>92</v>
      </c>
      <c r="D276" s="7">
        <v>49027</v>
      </c>
      <c r="E276" s="8" t="s">
        <v>12</v>
      </c>
      <c r="F276" s="8" t="s">
        <v>355</v>
      </c>
      <c r="G276" s="8" t="s">
        <v>230</v>
      </c>
      <c r="H276" s="8" t="s">
        <v>297</v>
      </c>
      <c r="I276" s="8" t="s">
        <v>347</v>
      </c>
      <c r="J276" s="8" t="s">
        <v>356</v>
      </c>
      <c r="K276" s="7">
        <v>212312</v>
      </c>
      <c r="L276" s="8" t="s">
        <v>93</v>
      </c>
      <c r="M276" s="7">
        <v>0</v>
      </c>
      <c r="N276" s="7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</row>
    <row r="277" spans="1:19" x14ac:dyDescent="0.25">
      <c r="A277" s="4" t="s">
        <v>708</v>
      </c>
      <c r="B277" s="7">
        <v>10313</v>
      </c>
      <c r="C277" s="8" t="s">
        <v>92</v>
      </c>
      <c r="D277" s="7">
        <v>49027</v>
      </c>
      <c r="E277" s="8" t="s">
        <v>12</v>
      </c>
      <c r="F277" s="8" t="s">
        <v>357</v>
      </c>
      <c r="G277" s="8" t="s">
        <v>230</v>
      </c>
      <c r="H277" s="8" t="s">
        <v>297</v>
      </c>
      <c r="I277" s="8" t="s">
        <v>347</v>
      </c>
      <c r="J277" s="8" t="s">
        <v>358</v>
      </c>
      <c r="K277" s="7">
        <v>212312</v>
      </c>
      <c r="L277" s="8" t="s">
        <v>93</v>
      </c>
      <c r="M277" s="7">
        <v>74.279039999999995</v>
      </c>
      <c r="N277" s="7">
        <v>59.418631999999995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</row>
    <row r="278" spans="1:19" x14ac:dyDescent="0.25">
      <c r="A278" s="4" t="s">
        <v>708</v>
      </c>
      <c r="B278" s="7">
        <v>10313</v>
      </c>
      <c r="C278" s="8" t="s">
        <v>92</v>
      </c>
      <c r="D278" s="7">
        <v>49027</v>
      </c>
      <c r="E278" s="8" t="s">
        <v>12</v>
      </c>
      <c r="F278" s="8" t="s">
        <v>361</v>
      </c>
      <c r="G278" s="8" t="s">
        <v>230</v>
      </c>
      <c r="H278" s="8" t="s">
        <v>297</v>
      </c>
      <c r="I278" s="8" t="s">
        <v>362</v>
      </c>
      <c r="J278" s="8" t="s">
        <v>350</v>
      </c>
      <c r="K278" s="7">
        <v>212312</v>
      </c>
      <c r="L278" s="8" t="s">
        <v>93</v>
      </c>
      <c r="M278" s="7">
        <v>0</v>
      </c>
      <c r="N278" s="7">
        <v>0</v>
      </c>
      <c r="O278" s="14">
        <v>0</v>
      </c>
      <c r="P278" s="14">
        <v>0</v>
      </c>
      <c r="Q278" s="15">
        <v>0</v>
      </c>
      <c r="R278" s="14">
        <v>0</v>
      </c>
      <c r="S278" s="14">
        <v>0</v>
      </c>
    </row>
    <row r="279" spans="1:19" x14ac:dyDescent="0.25">
      <c r="A279" s="4" t="s">
        <v>708</v>
      </c>
      <c r="B279" s="7">
        <v>10313</v>
      </c>
      <c r="C279" s="8" t="s">
        <v>92</v>
      </c>
      <c r="D279" s="7">
        <v>49027</v>
      </c>
      <c r="E279" s="8" t="s">
        <v>12</v>
      </c>
      <c r="F279" s="8" t="s">
        <v>363</v>
      </c>
      <c r="G279" s="8" t="s">
        <v>230</v>
      </c>
      <c r="H279" s="8" t="s">
        <v>297</v>
      </c>
      <c r="I279" s="8" t="s">
        <v>362</v>
      </c>
      <c r="J279" s="8" t="s">
        <v>364</v>
      </c>
      <c r="K279" s="7">
        <v>212312</v>
      </c>
      <c r="L279" s="8" t="s">
        <v>93</v>
      </c>
      <c r="M279" s="7">
        <v>0</v>
      </c>
      <c r="N279" s="7">
        <v>0</v>
      </c>
      <c r="O279" s="14">
        <v>0</v>
      </c>
      <c r="P279" s="14">
        <v>0</v>
      </c>
      <c r="Q279" s="15">
        <v>0</v>
      </c>
      <c r="R279" s="14">
        <v>0</v>
      </c>
      <c r="S279" s="14">
        <v>0</v>
      </c>
    </row>
    <row r="280" spans="1:19" x14ac:dyDescent="0.25">
      <c r="A280" s="4" t="s">
        <v>708</v>
      </c>
      <c r="B280" s="7">
        <v>10313</v>
      </c>
      <c r="C280" s="8" t="s">
        <v>92</v>
      </c>
      <c r="D280" s="7">
        <v>49027</v>
      </c>
      <c r="E280" s="8" t="s">
        <v>12</v>
      </c>
      <c r="F280" s="8" t="s">
        <v>365</v>
      </c>
      <c r="G280" s="8" t="s">
        <v>230</v>
      </c>
      <c r="H280" s="8" t="s">
        <v>297</v>
      </c>
      <c r="I280" s="8" t="s">
        <v>362</v>
      </c>
      <c r="J280" s="8" t="s">
        <v>366</v>
      </c>
      <c r="K280" s="7">
        <v>212312</v>
      </c>
      <c r="L280" s="8" t="s">
        <v>93</v>
      </c>
      <c r="M280" s="7">
        <v>0.62222396899999999</v>
      </c>
      <c r="N280" s="7">
        <v>0.4994561005</v>
      </c>
      <c r="O280" s="7">
        <v>0</v>
      </c>
      <c r="P280" s="7">
        <v>0</v>
      </c>
      <c r="Q280" s="9">
        <v>0</v>
      </c>
      <c r="R280" s="7">
        <v>0</v>
      </c>
      <c r="S280" s="7">
        <v>0</v>
      </c>
    </row>
    <row r="281" spans="1:19" x14ac:dyDescent="0.25">
      <c r="A281" s="4" t="s">
        <v>708</v>
      </c>
      <c r="B281" s="7">
        <v>10313</v>
      </c>
      <c r="C281" s="8" t="s">
        <v>92</v>
      </c>
      <c r="D281" s="7">
        <v>49027</v>
      </c>
      <c r="E281" s="8" t="s">
        <v>12</v>
      </c>
      <c r="F281" s="8" t="s">
        <v>367</v>
      </c>
      <c r="G281" s="8" t="s">
        <v>230</v>
      </c>
      <c r="H281" s="8" t="s">
        <v>297</v>
      </c>
      <c r="I281" s="8" t="s">
        <v>362</v>
      </c>
      <c r="J281" s="8" t="s">
        <v>368</v>
      </c>
      <c r="K281" s="7">
        <v>212312</v>
      </c>
      <c r="L281" s="8" t="s">
        <v>93</v>
      </c>
      <c r="M281" s="7">
        <v>1.2</v>
      </c>
      <c r="N281" s="7">
        <v>1.2</v>
      </c>
      <c r="O281" s="7">
        <v>0.58283499999999999</v>
      </c>
      <c r="P281" s="7">
        <v>4.9540974999999996</v>
      </c>
      <c r="Q281" s="14">
        <v>0</v>
      </c>
      <c r="R281" s="7">
        <v>19.524972500000001</v>
      </c>
      <c r="S281" s="14">
        <v>0</v>
      </c>
    </row>
    <row r="282" spans="1:19" x14ac:dyDescent="0.25">
      <c r="A282" s="4" t="s">
        <v>708</v>
      </c>
      <c r="B282" s="7">
        <v>10313</v>
      </c>
      <c r="C282" s="8" t="s">
        <v>92</v>
      </c>
      <c r="D282" s="7">
        <v>49027</v>
      </c>
      <c r="E282" s="8" t="s">
        <v>12</v>
      </c>
      <c r="F282" s="8" t="s">
        <v>369</v>
      </c>
      <c r="G282" s="8" t="s">
        <v>230</v>
      </c>
      <c r="H282" s="8" t="s">
        <v>297</v>
      </c>
      <c r="I282" s="8" t="s">
        <v>362</v>
      </c>
      <c r="J282" s="8" t="s">
        <v>370</v>
      </c>
      <c r="K282" s="7">
        <v>212312</v>
      </c>
      <c r="L282" s="8" t="s">
        <v>93</v>
      </c>
      <c r="M282" s="7">
        <v>2.8471152E-2</v>
      </c>
      <c r="N282" s="7">
        <v>4.3098206339999999E-3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</row>
    <row r="283" spans="1:19" x14ac:dyDescent="0.25">
      <c r="A283" s="4" t="s">
        <v>708</v>
      </c>
      <c r="B283" s="7">
        <v>10313</v>
      </c>
      <c r="C283" s="8" t="s">
        <v>92</v>
      </c>
      <c r="D283" s="7">
        <v>49027</v>
      </c>
      <c r="E283" s="8" t="s">
        <v>12</v>
      </c>
      <c r="F283" s="8" t="s">
        <v>371</v>
      </c>
      <c r="G283" s="8" t="s">
        <v>230</v>
      </c>
      <c r="H283" s="8" t="s">
        <v>297</v>
      </c>
      <c r="I283" s="8" t="s">
        <v>362</v>
      </c>
      <c r="J283" s="8" t="s">
        <v>324</v>
      </c>
      <c r="K283" s="7">
        <v>212312</v>
      </c>
      <c r="L283" s="8" t="s">
        <v>93</v>
      </c>
      <c r="M283" s="7">
        <v>79.05034569829283</v>
      </c>
      <c r="N283" s="7">
        <v>7.9050345698292821</v>
      </c>
      <c r="O283" s="15">
        <v>0</v>
      </c>
      <c r="P283" s="15">
        <v>0</v>
      </c>
      <c r="Q283" s="15">
        <v>0</v>
      </c>
      <c r="R283" s="15">
        <v>0</v>
      </c>
      <c r="S283" s="14">
        <v>0</v>
      </c>
    </row>
    <row r="284" spans="1:19" x14ac:dyDescent="0.25">
      <c r="A284" s="4" t="s">
        <v>708</v>
      </c>
      <c r="B284" s="7">
        <v>10313</v>
      </c>
      <c r="C284" s="8" t="s">
        <v>92</v>
      </c>
      <c r="D284" s="7">
        <v>49027</v>
      </c>
      <c r="E284" s="8" t="s">
        <v>12</v>
      </c>
      <c r="F284" s="8" t="s">
        <v>372</v>
      </c>
      <c r="G284" s="8" t="s">
        <v>230</v>
      </c>
      <c r="H284" s="8" t="s">
        <v>297</v>
      </c>
      <c r="I284" s="8" t="s">
        <v>362</v>
      </c>
      <c r="J284" s="8" t="s">
        <v>373</v>
      </c>
      <c r="K284" s="7">
        <v>212312</v>
      </c>
      <c r="L284" s="8" t="s">
        <v>93</v>
      </c>
      <c r="M284" s="7">
        <v>4.056729299999999E-2</v>
      </c>
      <c r="N284" s="7">
        <v>3.2907504000000004E-2</v>
      </c>
      <c r="O284" s="9">
        <v>0</v>
      </c>
      <c r="P284" s="9">
        <v>0</v>
      </c>
      <c r="Q284" s="9">
        <v>0</v>
      </c>
      <c r="R284" s="9">
        <v>0</v>
      </c>
      <c r="S284" s="7">
        <v>0</v>
      </c>
    </row>
    <row r="285" spans="1:19" x14ac:dyDescent="0.25">
      <c r="A285" s="4" t="s">
        <v>708</v>
      </c>
      <c r="B285" s="7">
        <v>10313</v>
      </c>
      <c r="C285" s="8" t="s">
        <v>92</v>
      </c>
      <c r="D285" s="7">
        <v>49027</v>
      </c>
      <c r="E285" s="8" t="s">
        <v>12</v>
      </c>
      <c r="F285" s="8" t="s">
        <v>374</v>
      </c>
      <c r="G285" s="8" t="s">
        <v>230</v>
      </c>
      <c r="H285" s="8" t="s">
        <v>297</v>
      </c>
      <c r="I285" s="8" t="s">
        <v>362</v>
      </c>
      <c r="J285" s="8" t="s">
        <v>375</v>
      </c>
      <c r="K285" s="7">
        <v>212312</v>
      </c>
      <c r="L285" s="8" t="s">
        <v>93</v>
      </c>
      <c r="M285" s="7">
        <v>7.4753300000000005E-3</v>
      </c>
      <c r="N285" s="7">
        <v>6.2892459620000002E-3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</row>
    <row r="286" spans="1:19" x14ac:dyDescent="0.25">
      <c r="A286" s="4" t="s">
        <v>708</v>
      </c>
      <c r="B286" s="7">
        <v>10313</v>
      </c>
      <c r="C286" s="8" t="s">
        <v>92</v>
      </c>
      <c r="D286" s="7">
        <v>49027</v>
      </c>
      <c r="E286" s="8" t="s">
        <v>12</v>
      </c>
      <c r="F286" s="8" t="s">
        <v>390</v>
      </c>
      <c r="G286" s="8" t="s">
        <v>230</v>
      </c>
      <c r="H286" s="8" t="s">
        <v>297</v>
      </c>
      <c r="I286" s="8" t="s">
        <v>385</v>
      </c>
      <c r="J286" s="8" t="s">
        <v>391</v>
      </c>
      <c r="K286" s="7">
        <v>212312</v>
      </c>
      <c r="L286" s="8" t="s">
        <v>93</v>
      </c>
      <c r="M286" s="7">
        <v>81.130913000000007</v>
      </c>
      <c r="N286" s="7">
        <v>24.338502250000001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</row>
    <row r="287" spans="1:19" x14ac:dyDescent="0.25">
      <c r="A287" s="4" t="s">
        <v>708</v>
      </c>
      <c r="B287" s="7">
        <v>10313</v>
      </c>
      <c r="C287" s="8" t="s">
        <v>92</v>
      </c>
      <c r="D287" s="7">
        <v>49027</v>
      </c>
      <c r="E287" s="8" t="s">
        <v>12</v>
      </c>
      <c r="F287" s="8" t="s">
        <v>406</v>
      </c>
      <c r="G287" s="8" t="s">
        <v>230</v>
      </c>
      <c r="H287" s="8" t="s">
        <v>297</v>
      </c>
      <c r="I287" s="8" t="s">
        <v>407</v>
      </c>
      <c r="J287" s="8" t="s">
        <v>400</v>
      </c>
      <c r="K287" s="7">
        <v>212312</v>
      </c>
      <c r="L287" s="8" t="s">
        <v>93</v>
      </c>
      <c r="M287" s="7">
        <v>0</v>
      </c>
      <c r="N287" s="7">
        <v>0</v>
      </c>
      <c r="O287" s="15">
        <v>0</v>
      </c>
      <c r="P287" s="15">
        <v>0</v>
      </c>
      <c r="Q287" s="15">
        <v>0</v>
      </c>
      <c r="R287" s="15">
        <v>0</v>
      </c>
      <c r="S287" s="14">
        <v>0</v>
      </c>
    </row>
    <row r="288" spans="1:19" x14ac:dyDescent="0.25">
      <c r="A288" s="4" t="s">
        <v>708</v>
      </c>
      <c r="B288" s="7">
        <v>10313</v>
      </c>
      <c r="C288" s="8" t="s">
        <v>92</v>
      </c>
      <c r="D288" s="7">
        <v>49027</v>
      </c>
      <c r="E288" s="8" t="s">
        <v>12</v>
      </c>
      <c r="F288" s="8" t="s">
        <v>614</v>
      </c>
      <c r="G288" s="8" t="s">
        <v>524</v>
      </c>
      <c r="H288" s="8" t="s">
        <v>575</v>
      </c>
      <c r="I288" s="8" t="s">
        <v>612</v>
      </c>
      <c r="J288" s="8" t="s">
        <v>559</v>
      </c>
      <c r="K288" s="7">
        <v>212312</v>
      </c>
      <c r="L288" s="8" t="s">
        <v>93</v>
      </c>
      <c r="M288" s="14">
        <v>0</v>
      </c>
      <c r="N288" s="14">
        <v>0</v>
      </c>
      <c r="O288" s="14">
        <v>0</v>
      </c>
      <c r="P288" s="14">
        <v>0</v>
      </c>
      <c r="Q288" s="7">
        <v>0.70196000000000003</v>
      </c>
      <c r="R288" s="14">
        <v>0</v>
      </c>
      <c r="S288" s="14">
        <v>0</v>
      </c>
    </row>
    <row r="289" spans="1:19" x14ac:dyDescent="0.25">
      <c r="A289" s="4" t="s">
        <v>708</v>
      </c>
      <c r="B289" s="7">
        <v>10327</v>
      </c>
      <c r="C289" s="8" t="s">
        <v>11</v>
      </c>
      <c r="D289" s="7">
        <v>49027</v>
      </c>
      <c r="E289" s="8" t="s">
        <v>12</v>
      </c>
      <c r="F289" s="8" t="s">
        <v>13</v>
      </c>
      <c r="G289" s="8" t="s">
        <v>8</v>
      </c>
      <c r="H289" s="8" t="s">
        <v>9</v>
      </c>
      <c r="I289" s="8" t="s">
        <v>14</v>
      </c>
      <c r="J289" s="8" t="s">
        <v>15</v>
      </c>
      <c r="K289" s="7">
        <v>221112</v>
      </c>
      <c r="L289" s="8" t="s">
        <v>16</v>
      </c>
      <c r="M289" s="7">
        <v>515.89355402499996</v>
      </c>
      <c r="N289" s="7">
        <v>515.89355402499996</v>
      </c>
      <c r="O289" s="7">
        <v>1340.4</v>
      </c>
      <c r="P289" s="7">
        <v>4937.5219977500001</v>
      </c>
      <c r="Q289" s="9">
        <v>3.9746000000000001</v>
      </c>
      <c r="R289" s="7">
        <v>514.24549999999999</v>
      </c>
      <c r="S289" s="7">
        <v>0.58109999999999995</v>
      </c>
    </row>
    <row r="290" spans="1:19" x14ac:dyDescent="0.25">
      <c r="A290" s="4" t="s">
        <v>708</v>
      </c>
      <c r="B290" s="7">
        <v>10327</v>
      </c>
      <c r="C290" s="8" t="s">
        <v>11</v>
      </c>
      <c r="D290" s="7">
        <v>49027</v>
      </c>
      <c r="E290" s="8" t="s">
        <v>12</v>
      </c>
      <c r="F290" s="8" t="s">
        <v>17</v>
      </c>
      <c r="G290" s="8" t="s">
        <v>8</v>
      </c>
      <c r="H290" s="8" t="s">
        <v>9</v>
      </c>
      <c r="I290" s="8" t="s">
        <v>14</v>
      </c>
      <c r="J290" s="8" t="s">
        <v>18</v>
      </c>
      <c r="K290" s="7">
        <v>221112</v>
      </c>
      <c r="L290" s="8" t="s">
        <v>16</v>
      </c>
      <c r="M290" s="7">
        <v>471.388717402</v>
      </c>
      <c r="N290" s="7">
        <v>471.388717402</v>
      </c>
      <c r="O290" s="7">
        <v>1144.2</v>
      </c>
      <c r="P290" s="7">
        <v>4614.0166830449998</v>
      </c>
      <c r="Q290" s="7">
        <v>4.2790999999999997</v>
      </c>
      <c r="R290" s="7">
        <v>463.90980000000002</v>
      </c>
      <c r="S290" s="7">
        <v>0.5242</v>
      </c>
    </row>
    <row r="291" spans="1:19" x14ac:dyDescent="0.25">
      <c r="A291" s="4" t="s">
        <v>708</v>
      </c>
      <c r="B291" s="7">
        <v>10327</v>
      </c>
      <c r="C291" s="8" t="s">
        <v>11</v>
      </c>
      <c r="D291" s="7">
        <v>49027</v>
      </c>
      <c r="E291" s="8" t="s">
        <v>12</v>
      </c>
      <c r="F291" s="8" t="s">
        <v>24</v>
      </c>
      <c r="G291" s="8" t="s">
        <v>8</v>
      </c>
      <c r="H291" s="8" t="s">
        <v>9</v>
      </c>
      <c r="I291" s="8" t="s">
        <v>25</v>
      </c>
      <c r="J291" s="8" t="s">
        <v>10</v>
      </c>
      <c r="K291" s="7">
        <v>221112</v>
      </c>
      <c r="L291" s="8" t="s">
        <v>16</v>
      </c>
      <c r="M291" s="7">
        <v>0.80823032009999995</v>
      </c>
      <c r="N291" s="7">
        <v>0.80635244426999997</v>
      </c>
      <c r="O291" s="9">
        <v>0</v>
      </c>
      <c r="P291" s="9">
        <v>6.1976100000000001</v>
      </c>
      <c r="Q291" s="9">
        <v>4.6910188146269995E-3</v>
      </c>
      <c r="R291" s="9">
        <v>3.098805</v>
      </c>
      <c r="S291" s="7">
        <v>0.49580880000000005</v>
      </c>
    </row>
    <row r="292" spans="1:19" x14ac:dyDescent="0.25">
      <c r="A292" s="4" t="s">
        <v>708</v>
      </c>
      <c r="B292" s="7">
        <v>10327</v>
      </c>
      <c r="C292" s="8" t="s">
        <v>11</v>
      </c>
      <c r="D292" s="7">
        <v>49027</v>
      </c>
      <c r="E292" s="8" t="s">
        <v>12</v>
      </c>
      <c r="F292" s="8" t="s">
        <v>191</v>
      </c>
      <c r="G292" s="8" t="s">
        <v>157</v>
      </c>
      <c r="H292" s="8" t="s">
        <v>189</v>
      </c>
      <c r="I292" s="8" t="s">
        <v>164</v>
      </c>
      <c r="J292" s="8" t="s">
        <v>192</v>
      </c>
      <c r="K292" s="7">
        <v>221112</v>
      </c>
      <c r="L292" s="8" t="s">
        <v>16</v>
      </c>
      <c r="M292" s="7">
        <v>0.14856089938949199</v>
      </c>
      <c r="N292" s="7">
        <v>0.144104072407824</v>
      </c>
      <c r="O292" s="9">
        <v>3.9619700286909997E-3</v>
      </c>
      <c r="P292" s="9">
        <v>2.4636759919272002</v>
      </c>
      <c r="Q292" s="9">
        <v>0.16828606047695999</v>
      </c>
      <c r="R292" s="9">
        <v>1.0933520644644401</v>
      </c>
      <c r="S292" s="14">
        <v>0</v>
      </c>
    </row>
    <row r="293" spans="1:19" x14ac:dyDescent="0.25">
      <c r="A293" s="4" t="s">
        <v>708</v>
      </c>
      <c r="B293" s="7">
        <v>10327</v>
      </c>
      <c r="C293" s="8" t="s">
        <v>11</v>
      </c>
      <c r="D293" s="7">
        <v>49027</v>
      </c>
      <c r="E293" s="8" t="s">
        <v>12</v>
      </c>
      <c r="F293" s="8" t="s">
        <v>195</v>
      </c>
      <c r="G293" s="8" t="s">
        <v>157</v>
      </c>
      <c r="H293" s="8" t="s">
        <v>189</v>
      </c>
      <c r="I293" s="8" t="s">
        <v>164</v>
      </c>
      <c r="J293" s="8" t="s">
        <v>196</v>
      </c>
      <c r="K293" s="7">
        <v>221112</v>
      </c>
      <c r="L293" s="8" t="s">
        <v>16</v>
      </c>
      <c r="M293" s="7">
        <v>1.1717490486272001E-2</v>
      </c>
      <c r="N293" s="7">
        <v>1.1365965771519999E-2</v>
      </c>
      <c r="O293" s="9">
        <v>2.9563154805699999E-4</v>
      </c>
      <c r="P293" s="9">
        <v>0.15624342409472</v>
      </c>
      <c r="Q293" s="9">
        <v>1.3453206612992E-2</v>
      </c>
      <c r="R293" s="9">
        <v>5.9485718110720003E-2</v>
      </c>
      <c r="S293" s="14">
        <v>0</v>
      </c>
    </row>
    <row r="294" spans="1:19" x14ac:dyDescent="0.25">
      <c r="A294" s="4" t="s">
        <v>708</v>
      </c>
      <c r="B294" s="7">
        <v>10327</v>
      </c>
      <c r="C294" s="8" t="s">
        <v>11</v>
      </c>
      <c r="D294" s="7">
        <v>49027</v>
      </c>
      <c r="E294" s="8" t="s">
        <v>12</v>
      </c>
      <c r="F294" s="8" t="s">
        <v>197</v>
      </c>
      <c r="G294" s="8" t="s">
        <v>157</v>
      </c>
      <c r="H294" s="8" t="s">
        <v>189</v>
      </c>
      <c r="I294" s="8" t="s">
        <v>164</v>
      </c>
      <c r="J294" s="8" t="s">
        <v>198</v>
      </c>
      <c r="K294" s="7">
        <v>221112</v>
      </c>
      <c r="L294" s="8" t="s">
        <v>16</v>
      </c>
      <c r="M294" s="7">
        <v>0.62709358600295995</v>
      </c>
      <c r="N294" s="7">
        <v>0.60828077843999995</v>
      </c>
      <c r="O294" s="9">
        <v>1.8745805194826E-2</v>
      </c>
      <c r="P294" s="9">
        <v>12.4355021166936</v>
      </c>
      <c r="Q294" s="9">
        <v>0.98896470833663996</v>
      </c>
      <c r="R294" s="9">
        <v>5.0080643629703996</v>
      </c>
      <c r="S294" s="14">
        <v>0</v>
      </c>
    </row>
    <row r="295" spans="1:19" x14ac:dyDescent="0.25">
      <c r="A295" s="4" t="s">
        <v>708</v>
      </c>
      <c r="B295" s="7">
        <v>10327</v>
      </c>
      <c r="C295" s="8" t="s">
        <v>11</v>
      </c>
      <c r="D295" s="7">
        <v>49027</v>
      </c>
      <c r="E295" s="8" t="s">
        <v>12</v>
      </c>
      <c r="F295" s="8" t="s">
        <v>201</v>
      </c>
      <c r="G295" s="8" t="s">
        <v>157</v>
      </c>
      <c r="H295" s="8" t="s">
        <v>189</v>
      </c>
      <c r="I295" s="8" t="s">
        <v>164</v>
      </c>
      <c r="J295" s="8" t="s">
        <v>165</v>
      </c>
      <c r="K295" s="7">
        <v>221112</v>
      </c>
      <c r="L295" s="8" t="s">
        <v>16</v>
      </c>
      <c r="M295" s="7">
        <v>7.3098782015540001E-2</v>
      </c>
      <c r="N295" s="7">
        <v>7.0905818554618E-2</v>
      </c>
      <c r="O295" s="9">
        <v>5.7163155475099998E-4</v>
      </c>
      <c r="P295" s="9">
        <v>0.48607501101952999</v>
      </c>
      <c r="Q295" s="9">
        <v>9.3063948445473998E-2</v>
      </c>
      <c r="R295" s="9">
        <v>0.45680367547430001</v>
      </c>
      <c r="S295" s="14">
        <v>0</v>
      </c>
    </row>
    <row r="296" spans="1:19" x14ac:dyDescent="0.25">
      <c r="A296" s="4" t="s">
        <v>708</v>
      </c>
      <c r="B296" s="7">
        <v>10327</v>
      </c>
      <c r="C296" s="8" t="s">
        <v>11</v>
      </c>
      <c r="D296" s="7">
        <v>49027</v>
      </c>
      <c r="E296" s="8" t="s">
        <v>12</v>
      </c>
      <c r="F296" s="8" t="s">
        <v>206</v>
      </c>
      <c r="G296" s="8" t="s">
        <v>157</v>
      </c>
      <c r="H296" s="8" t="s">
        <v>189</v>
      </c>
      <c r="I296" s="8" t="s">
        <v>164</v>
      </c>
      <c r="J296" s="8" t="s">
        <v>207</v>
      </c>
      <c r="K296" s="7">
        <v>221112</v>
      </c>
      <c r="L296" s="8" t="s">
        <v>16</v>
      </c>
      <c r="M296" s="7">
        <v>0.22002215842974501</v>
      </c>
      <c r="N296" s="7">
        <v>0.213421493682075</v>
      </c>
      <c r="O296" s="9">
        <v>5.1375756548749998E-3</v>
      </c>
      <c r="P296" s="9">
        <v>4.17730689384575</v>
      </c>
      <c r="Q296" s="9">
        <v>0.28393294980259998</v>
      </c>
      <c r="R296" s="9">
        <v>1.7486721843545501</v>
      </c>
      <c r="S296" s="14">
        <v>0</v>
      </c>
    </row>
    <row r="297" spans="1:19" x14ac:dyDescent="0.25">
      <c r="A297" s="4" t="s">
        <v>708</v>
      </c>
      <c r="B297" s="7">
        <v>10327</v>
      </c>
      <c r="C297" s="8" t="s">
        <v>11</v>
      </c>
      <c r="D297" s="7">
        <v>49027</v>
      </c>
      <c r="E297" s="8" t="s">
        <v>12</v>
      </c>
      <c r="F297" s="8" t="s">
        <v>209</v>
      </c>
      <c r="G297" s="8" t="s">
        <v>157</v>
      </c>
      <c r="H297" s="8" t="s">
        <v>189</v>
      </c>
      <c r="I297" s="8" t="s">
        <v>164</v>
      </c>
      <c r="J297" s="8" t="s">
        <v>169</v>
      </c>
      <c r="K297" s="7">
        <v>221112</v>
      </c>
      <c r="L297" s="8" t="s">
        <v>16</v>
      </c>
      <c r="M297" s="7">
        <v>2.835232053486E-2</v>
      </c>
      <c r="N297" s="7">
        <v>2.7501750916539999E-2</v>
      </c>
      <c r="O297" s="7">
        <v>5.37516561569E-4</v>
      </c>
      <c r="P297" s="7">
        <v>0.44021522073679997</v>
      </c>
      <c r="Q297" s="7">
        <v>3.1048789710980001E-2</v>
      </c>
      <c r="R297" s="7">
        <v>0.19720502843236001</v>
      </c>
      <c r="S297" s="15">
        <v>0</v>
      </c>
    </row>
    <row r="298" spans="1:19" x14ac:dyDescent="0.25">
      <c r="A298" s="4" t="s">
        <v>708</v>
      </c>
      <c r="B298" s="7">
        <v>10327</v>
      </c>
      <c r="C298" s="8" t="s">
        <v>11</v>
      </c>
      <c r="D298" s="7">
        <v>49027</v>
      </c>
      <c r="E298" s="8" t="s">
        <v>12</v>
      </c>
      <c r="F298" s="8" t="s">
        <v>321</v>
      </c>
      <c r="G298" s="8" t="s">
        <v>230</v>
      </c>
      <c r="H298" s="8" t="s">
        <v>297</v>
      </c>
      <c r="I298" s="8" t="s">
        <v>311</v>
      </c>
      <c r="J298" s="8" t="s">
        <v>322</v>
      </c>
      <c r="K298" s="7">
        <v>221112</v>
      </c>
      <c r="L298" s="8" t="s">
        <v>16</v>
      </c>
      <c r="M298" s="7">
        <v>1.304978664500609</v>
      </c>
      <c r="N298" s="7">
        <v>0.42774494389355899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</row>
    <row r="299" spans="1:19" x14ac:dyDescent="0.25">
      <c r="A299" s="4" t="s">
        <v>708</v>
      </c>
      <c r="B299" s="7">
        <v>10327</v>
      </c>
      <c r="C299" s="8" t="s">
        <v>11</v>
      </c>
      <c r="D299" s="7">
        <v>49027</v>
      </c>
      <c r="E299" s="8" t="s">
        <v>12</v>
      </c>
      <c r="F299" s="8" t="s">
        <v>323</v>
      </c>
      <c r="G299" s="8" t="s">
        <v>230</v>
      </c>
      <c r="H299" s="8" t="s">
        <v>297</v>
      </c>
      <c r="I299" s="8" t="s">
        <v>311</v>
      </c>
      <c r="J299" s="8" t="s">
        <v>324</v>
      </c>
      <c r="K299" s="7">
        <v>221112</v>
      </c>
      <c r="L299" s="8" t="s">
        <v>16</v>
      </c>
      <c r="M299" s="7">
        <v>6.0202183903892799</v>
      </c>
      <c r="N299" s="7">
        <v>0.93605873604350309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</row>
    <row r="300" spans="1:19" x14ac:dyDescent="0.25">
      <c r="A300" s="4" t="s">
        <v>708</v>
      </c>
      <c r="B300" s="7">
        <v>10327</v>
      </c>
      <c r="C300" s="8" t="s">
        <v>11</v>
      </c>
      <c r="D300" s="7">
        <v>49027</v>
      </c>
      <c r="E300" s="8" t="s">
        <v>12</v>
      </c>
      <c r="F300" s="8" t="s">
        <v>329</v>
      </c>
      <c r="G300" s="8" t="s">
        <v>230</v>
      </c>
      <c r="H300" s="8" t="s">
        <v>297</v>
      </c>
      <c r="I300" s="8" t="s">
        <v>311</v>
      </c>
      <c r="J300" s="8" t="s">
        <v>330</v>
      </c>
      <c r="K300" s="7">
        <v>221112</v>
      </c>
      <c r="L300" s="8" t="s">
        <v>16</v>
      </c>
      <c r="M300" s="7">
        <v>0.37687185618976005</v>
      </c>
      <c r="N300" s="7">
        <v>5.7069235783219992E-2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</row>
    <row r="301" spans="1:19" x14ac:dyDescent="0.25">
      <c r="A301" s="4" t="s">
        <v>708</v>
      </c>
      <c r="B301" s="7">
        <v>10327</v>
      </c>
      <c r="C301" s="8" t="s">
        <v>11</v>
      </c>
      <c r="D301" s="7">
        <v>49027</v>
      </c>
      <c r="E301" s="8" t="s">
        <v>12</v>
      </c>
      <c r="F301" s="8" t="s">
        <v>343</v>
      </c>
      <c r="G301" s="8" t="s">
        <v>230</v>
      </c>
      <c r="H301" s="8" t="s">
        <v>297</v>
      </c>
      <c r="I301" s="8" t="s">
        <v>344</v>
      </c>
      <c r="J301" s="8" t="s">
        <v>345</v>
      </c>
      <c r="K301" s="7">
        <v>221112</v>
      </c>
      <c r="L301" s="8" t="s">
        <v>16</v>
      </c>
      <c r="M301" s="7">
        <v>4.3430513314895798</v>
      </c>
      <c r="N301" s="7">
        <v>0.65766205876835804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</row>
    <row r="302" spans="1:19" x14ac:dyDescent="0.25">
      <c r="A302" s="4" t="s">
        <v>708</v>
      </c>
      <c r="B302" s="7">
        <v>10327</v>
      </c>
      <c r="C302" s="8" t="s">
        <v>11</v>
      </c>
      <c r="D302" s="7">
        <v>49027</v>
      </c>
      <c r="E302" s="8" t="s">
        <v>12</v>
      </c>
      <c r="F302" s="8" t="s">
        <v>355</v>
      </c>
      <c r="G302" s="8" t="s">
        <v>230</v>
      </c>
      <c r="H302" s="8" t="s">
        <v>297</v>
      </c>
      <c r="I302" s="8" t="s">
        <v>347</v>
      </c>
      <c r="J302" s="8" t="s">
        <v>356</v>
      </c>
      <c r="K302" s="7">
        <v>221112</v>
      </c>
      <c r="L302" s="8" t="s">
        <v>16</v>
      </c>
      <c r="M302" s="7">
        <v>1.0325175154837001</v>
      </c>
      <c r="N302" s="7">
        <v>0.156352652344659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</row>
    <row r="303" spans="1:19" x14ac:dyDescent="0.25">
      <c r="A303" s="4" t="s">
        <v>708</v>
      </c>
      <c r="B303" s="7">
        <v>10327</v>
      </c>
      <c r="C303" s="8" t="s">
        <v>11</v>
      </c>
      <c r="D303" s="7">
        <v>49027</v>
      </c>
      <c r="E303" s="8" t="s">
        <v>12</v>
      </c>
      <c r="F303" s="8" t="s">
        <v>359</v>
      </c>
      <c r="G303" s="8" t="s">
        <v>230</v>
      </c>
      <c r="H303" s="8" t="s">
        <v>297</v>
      </c>
      <c r="I303" s="8" t="s">
        <v>347</v>
      </c>
      <c r="J303" s="8" t="s">
        <v>360</v>
      </c>
      <c r="K303" s="7">
        <v>221112</v>
      </c>
      <c r="L303" s="8" t="s">
        <v>16</v>
      </c>
      <c r="M303" s="7">
        <v>1.12816E-6</v>
      </c>
      <c r="N303" s="7">
        <v>9.0252799999999997E-7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</row>
    <row r="304" spans="1:19" x14ac:dyDescent="0.25">
      <c r="A304" s="4" t="s">
        <v>708</v>
      </c>
      <c r="B304" s="7">
        <v>10327</v>
      </c>
      <c r="C304" s="8" t="s">
        <v>11</v>
      </c>
      <c r="D304" s="7">
        <v>49027</v>
      </c>
      <c r="E304" s="8" t="s">
        <v>12</v>
      </c>
      <c r="F304" s="8" t="s">
        <v>363</v>
      </c>
      <c r="G304" s="8" t="s">
        <v>230</v>
      </c>
      <c r="H304" s="8" t="s">
        <v>297</v>
      </c>
      <c r="I304" s="8" t="s">
        <v>362</v>
      </c>
      <c r="J304" s="8" t="s">
        <v>364</v>
      </c>
      <c r="K304" s="7">
        <v>221112</v>
      </c>
      <c r="L304" s="8" t="s">
        <v>16</v>
      </c>
      <c r="M304" s="7">
        <v>1.05640767</v>
      </c>
      <c r="N304" s="7">
        <v>0.19563105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</row>
    <row r="305" spans="1:19" x14ac:dyDescent="0.25">
      <c r="A305" s="4" t="s">
        <v>708</v>
      </c>
      <c r="B305" s="7">
        <v>10327</v>
      </c>
      <c r="C305" s="8" t="s">
        <v>11</v>
      </c>
      <c r="D305" s="7">
        <v>49027</v>
      </c>
      <c r="E305" s="8" t="s">
        <v>12</v>
      </c>
      <c r="F305" s="8" t="s">
        <v>365</v>
      </c>
      <c r="G305" s="8" t="s">
        <v>230</v>
      </c>
      <c r="H305" s="8" t="s">
        <v>297</v>
      </c>
      <c r="I305" s="8" t="s">
        <v>362</v>
      </c>
      <c r="J305" s="8" t="s">
        <v>366</v>
      </c>
      <c r="K305" s="7">
        <v>221112</v>
      </c>
      <c r="L305" s="8" t="s">
        <v>16</v>
      </c>
      <c r="M305" s="7">
        <v>5.6748749200000019E-4</v>
      </c>
      <c r="N305" s="7">
        <v>1.6037689990999998E-4</v>
      </c>
      <c r="O305" s="14">
        <v>0</v>
      </c>
      <c r="P305" s="7">
        <v>0</v>
      </c>
      <c r="Q305" s="14">
        <v>0</v>
      </c>
      <c r="R305" s="14">
        <v>0</v>
      </c>
      <c r="S305" s="14">
        <v>0</v>
      </c>
    </row>
    <row r="306" spans="1:19" x14ac:dyDescent="0.25">
      <c r="A306" s="4" t="s">
        <v>708</v>
      </c>
      <c r="B306" s="7">
        <v>10327</v>
      </c>
      <c r="C306" s="8" t="s">
        <v>11</v>
      </c>
      <c r="D306" s="7">
        <v>49027</v>
      </c>
      <c r="E306" s="8" t="s">
        <v>12</v>
      </c>
      <c r="F306" s="8" t="s">
        <v>386</v>
      </c>
      <c r="G306" s="8" t="s">
        <v>230</v>
      </c>
      <c r="H306" s="8" t="s">
        <v>297</v>
      </c>
      <c r="I306" s="8" t="s">
        <v>385</v>
      </c>
      <c r="J306" s="8" t="s">
        <v>387</v>
      </c>
      <c r="K306" s="7">
        <v>221112</v>
      </c>
      <c r="L306" s="8" t="s">
        <v>16</v>
      </c>
      <c r="M306" s="7">
        <v>4.3618038885616928</v>
      </c>
      <c r="N306" s="7">
        <v>0.66050173169641013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</row>
    <row r="307" spans="1:19" x14ac:dyDescent="0.25">
      <c r="A307" s="4" t="s">
        <v>708</v>
      </c>
      <c r="B307" s="7">
        <v>10327</v>
      </c>
      <c r="C307" s="8" t="s">
        <v>11</v>
      </c>
      <c r="D307" s="7">
        <v>49027</v>
      </c>
      <c r="E307" s="8" t="s">
        <v>12</v>
      </c>
      <c r="F307" s="8" t="s">
        <v>406</v>
      </c>
      <c r="G307" s="8" t="s">
        <v>230</v>
      </c>
      <c r="H307" s="8" t="s">
        <v>297</v>
      </c>
      <c r="I307" s="8" t="s">
        <v>407</v>
      </c>
      <c r="J307" s="8" t="s">
        <v>400</v>
      </c>
      <c r="K307" s="7">
        <v>221112</v>
      </c>
      <c r="L307" s="8" t="s">
        <v>16</v>
      </c>
      <c r="M307" s="7">
        <v>0.742215105094582</v>
      </c>
      <c r="N307" s="7">
        <v>0.112392573057172</v>
      </c>
      <c r="O307" s="15">
        <v>0</v>
      </c>
      <c r="P307" s="14">
        <v>0</v>
      </c>
      <c r="Q307" s="14">
        <v>0</v>
      </c>
      <c r="R307" s="15">
        <v>0</v>
      </c>
      <c r="S307" s="14">
        <v>0</v>
      </c>
    </row>
    <row r="308" spans="1:19" x14ac:dyDescent="0.25">
      <c r="A308" s="4" t="s">
        <v>708</v>
      </c>
      <c r="B308" s="7">
        <v>10327</v>
      </c>
      <c r="C308" s="8" t="s">
        <v>11</v>
      </c>
      <c r="D308" s="7">
        <v>49027</v>
      </c>
      <c r="E308" s="8" t="s">
        <v>12</v>
      </c>
      <c r="F308" s="8" t="s">
        <v>512</v>
      </c>
      <c r="G308" s="8" t="s">
        <v>230</v>
      </c>
      <c r="H308" s="8" t="s">
        <v>513</v>
      </c>
      <c r="I308" s="8" t="s">
        <v>514</v>
      </c>
      <c r="J308" s="8" t="s">
        <v>515</v>
      </c>
      <c r="K308" s="7">
        <v>221112</v>
      </c>
      <c r="L308" s="8" t="s">
        <v>16</v>
      </c>
      <c r="M308" s="7">
        <v>44.019590832000006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</row>
    <row r="309" spans="1:19" x14ac:dyDescent="0.25">
      <c r="A309" s="4" t="s">
        <v>708</v>
      </c>
      <c r="B309" s="7">
        <v>10327</v>
      </c>
      <c r="C309" s="8" t="s">
        <v>11</v>
      </c>
      <c r="D309" s="7">
        <v>49027</v>
      </c>
      <c r="E309" s="8" t="s">
        <v>12</v>
      </c>
      <c r="F309" s="8" t="s">
        <v>558</v>
      </c>
      <c r="G309" s="8" t="s">
        <v>524</v>
      </c>
      <c r="H309" s="8" t="s">
        <v>555</v>
      </c>
      <c r="I309" s="8" t="s">
        <v>556</v>
      </c>
      <c r="J309" s="8" t="s">
        <v>559</v>
      </c>
      <c r="K309" s="7">
        <v>221112</v>
      </c>
      <c r="L309" s="8" t="s">
        <v>16</v>
      </c>
      <c r="M309" s="14">
        <v>0</v>
      </c>
      <c r="N309" s="14">
        <v>0</v>
      </c>
      <c r="O309" s="14">
        <v>0</v>
      </c>
      <c r="P309" s="14">
        <v>0</v>
      </c>
      <c r="Q309" s="7">
        <v>0.20200000000000001</v>
      </c>
      <c r="R309" s="14">
        <v>0</v>
      </c>
      <c r="S309" s="14">
        <v>0</v>
      </c>
    </row>
    <row r="310" spans="1:19" x14ac:dyDescent="0.25">
      <c r="A310" s="4" t="s">
        <v>708</v>
      </c>
      <c r="B310" s="7">
        <v>10335</v>
      </c>
      <c r="C310" s="8" t="s">
        <v>51</v>
      </c>
      <c r="D310" s="7">
        <v>49035</v>
      </c>
      <c r="E310" s="8" t="s">
        <v>36</v>
      </c>
      <c r="F310" s="8" t="s">
        <v>50</v>
      </c>
      <c r="G310" s="8" t="s">
        <v>8</v>
      </c>
      <c r="H310" s="8" t="s">
        <v>41</v>
      </c>
      <c r="I310" s="8" t="s">
        <v>25</v>
      </c>
      <c r="J310" s="8" t="s">
        <v>10</v>
      </c>
      <c r="K310" s="7">
        <v>324110</v>
      </c>
      <c r="L310" s="8" t="s">
        <v>49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</row>
    <row r="311" spans="1:19" x14ac:dyDescent="0.25">
      <c r="A311" s="4" t="s">
        <v>708</v>
      </c>
      <c r="B311" s="7">
        <v>10335</v>
      </c>
      <c r="C311" s="8" t="s">
        <v>51</v>
      </c>
      <c r="D311" s="7">
        <v>49035</v>
      </c>
      <c r="E311" s="8" t="s">
        <v>36</v>
      </c>
      <c r="F311" s="8" t="s">
        <v>65</v>
      </c>
      <c r="G311" s="8" t="s">
        <v>8</v>
      </c>
      <c r="H311" s="8" t="s">
        <v>41</v>
      </c>
      <c r="I311" s="8" t="s">
        <v>29</v>
      </c>
      <c r="J311" s="8" t="s">
        <v>55</v>
      </c>
      <c r="K311" s="7">
        <v>324110</v>
      </c>
      <c r="L311" s="8" t="s">
        <v>49</v>
      </c>
      <c r="M311" s="7">
        <v>1.0305725077992001</v>
      </c>
      <c r="N311" s="7">
        <v>1.0305725077992001</v>
      </c>
      <c r="O311" s="7">
        <v>0.35439800986583403</v>
      </c>
      <c r="P311" s="7">
        <v>4.9824949857573397</v>
      </c>
      <c r="Q311" s="7">
        <v>0.72119634115792997</v>
      </c>
      <c r="R311" s="7">
        <v>10.25634388459285</v>
      </c>
      <c r="S311" s="7">
        <v>1.7949413989E-3</v>
      </c>
    </row>
    <row r="312" spans="1:19" x14ac:dyDescent="0.25">
      <c r="A312" s="4" t="s">
        <v>708</v>
      </c>
      <c r="B312" s="7">
        <v>10335</v>
      </c>
      <c r="C312" s="8" t="s">
        <v>51</v>
      </c>
      <c r="D312" s="7">
        <v>49035</v>
      </c>
      <c r="E312" s="8" t="s">
        <v>36</v>
      </c>
      <c r="F312" s="8" t="s">
        <v>123</v>
      </c>
      <c r="G312" s="8" t="s">
        <v>110</v>
      </c>
      <c r="H312" s="8" t="s">
        <v>41</v>
      </c>
      <c r="I312" s="8" t="s">
        <v>29</v>
      </c>
      <c r="J312" s="8" t="s">
        <v>124</v>
      </c>
      <c r="K312" s="7">
        <v>324110</v>
      </c>
      <c r="L312" s="8" t="s">
        <v>49</v>
      </c>
      <c r="M312" s="7">
        <v>24.976887999999999</v>
      </c>
      <c r="N312" s="7">
        <v>24.976887999999999</v>
      </c>
      <c r="O312" s="7">
        <v>1.3146866099999999</v>
      </c>
      <c r="P312" s="7">
        <v>99.187235999999999</v>
      </c>
      <c r="Q312" s="7">
        <v>3.5305032000000001</v>
      </c>
      <c r="R312" s="7">
        <v>137.857744</v>
      </c>
      <c r="S312" s="7">
        <v>0</v>
      </c>
    </row>
    <row r="313" spans="1:19" x14ac:dyDescent="0.25">
      <c r="A313" s="4" t="s">
        <v>708</v>
      </c>
      <c r="B313" s="7">
        <v>10335</v>
      </c>
      <c r="C313" s="8" t="s">
        <v>51</v>
      </c>
      <c r="D313" s="7">
        <v>49035</v>
      </c>
      <c r="E313" s="8" t="s">
        <v>36</v>
      </c>
      <c r="F313" s="8" t="s">
        <v>127</v>
      </c>
      <c r="G313" s="8" t="s">
        <v>110</v>
      </c>
      <c r="H313" s="8" t="s">
        <v>41</v>
      </c>
      <c r="I313" s="8" t="s">
        <v>29</v>
      </c>
      <c r="J313" s="8" t="s">
        <v>128</v>
      </c>
      <c r="K313" s="7">
        <v>324110</v>
      </c>
      <c r="L313" s="8" t="s">
        <v>49</v>
      </c>
      <c r="M313" s="7">
        <v>0.25625353740000001</v>
      </c>
      <c r="N313" s="7">
        <v>0.25625353740000001</v>
      </c>
      <c r="O313" s="7">
        <v>7.7659647506000008E-3</v>
      </c>
      <c r="P313" s="7">
        <v>15.5412</v>
      </c>
      <c r="Q313" s="7">
        <v>0.39150300000000005</v>
      </c>
      <c r="R313" s="7">
        <v>5.1804000000000006</v>
      </c>
      <c r="S313" s="7">
        <v>2.5339999999999998</v>
      </c>
    </row>
    <row r="314" spans="1:19" x14ac:dyDescent="0.25">
      <c r="A314" s="4" t="s">
        <v>708</v>
      </c>
      <c r="B314" s="7">
        <v>10335</v>
      </c>
      <c r="C314" s="8" t="s">
        <v>51</v>
      </c>
      <c r="D314" s="7">
        <v>49035</v>
      </c>
      <c r="E314" s="8" t="s">
        <v>36</v>
      </c>
      <c r="F314" s="8" t="s">
        <v>416</v>
      </c>
      <c r="G314" s="8" t="s">
        <v>230</v>
      </c>
      <c r="H314" s="8" t="s">
        <v>417</v>
      </c>
      <c r="I314" s="8" t="s">
        <v>418</v>
      </c>
      <c r="J314" s="8" t="s">
        <v>419</v>
      </c>
      <c r="K314" s="7">
        <v>324110</v>
      </c>
      <c r="L314" s="8" t="s">
        <v>49</v>
      </c>
      <c r="M314" s="7">
        <v>0.24410295000000001</v>
      </c>
      <c r="N314" s="7">
        <v>0.24410295000000001</v>
      </c>
      <c r="O314" s="7">
        <v>8.3943255110093998E-2</v>
      </c>
      <c r="P314" s="7">
        <v>2.2559245964239998</v>
      </c>
      <c r="Q314" s="7">
        <v>0.1154125529252</v>
      </c>
      <c r="R314" s="7">
        <v>1.76247836407631</v>
      </c>
      <c r="S314" s="7">
        <v>4.251525044E-4</v>
      </c>
    </row>
    <row r="315" spans="1:19" x14ac:dyDescent="0.25">
      <c r="A315" s="4" t="s">
        <v>708</v>
      </c>
      <c r="B315" s="7">
        <v>10335</v>
      </c>
      <c r="C315" s="8" t="s">
        <v>51</v>
      </c>
      <c r="D315" s="7">
        <v>49035</v>
      </c>
      <c r="E315" s="8" t="s">
        <v>36</v>
      </c>
      <c r="F315" s="8" t="s">
        <v>420</v>
      </c>
      <c r="G315" s="8" t="s">
        <v>230</v>
      </c>
      <c r="H315" s="8" t="s">
        <v>417</v>
      </c>
      <c r="I315" s="8" t="s">
        <v>418</v>
      </c>
      <c r="J315" s="8" t="s">
        <v>29</v>
      </c>
      <c r="K315" s="7">
        <v>324110</v>
      </c>
      <c r="L315" s="8" t="s">
        <v>49</v>
      </c>
      <c r="M315" s="7">
        <v>3.8831927554200001E-3</v>
      </c>
      <c r="N315" s="7">
        <v>3.8831927554200001E-3</v>
      </c>
      <c r="O315" s="7">
        <v>10.52145</v>
      </c>
      <c r="P315" s="7">
        <v>5.109467284093E-2</v>
      </c>
      <c r="Q315" s="9">
        <v>2.8102096929700001E-3</v>
      </c>
      <c r="R315" s="7">
        <v>4.2919524724149997E-2</v>
      </c>
      <c r="S315" s="7">
        <v>0</v>
      </c>
    </row>
    <row r="316" spans="1:19" x14ac:dyDescent="0.25">
      <c r="A316" s="4" t="s">
        <v>708</v>
      </c>
      <c r="B316" s="7">
        <v>10335</v>
      </c>
      <c r="C316" s="8" t="s">
        <v>51</v>
      </c>
      <c r="D316" s="7">
        <v>49035</v>
      </c>
      <c r="E316" s="8" t="s">
        <v>36</v>
      </c>
      <c r="F316" s="8" t="s">
        <v>421</v>
      </c>
      <c r="G316" s="8" t="s">
        <v>230</v>
      </c>
      <c r="H316" s="8" t="s">
        <v>417</v>
      </c>
      <c r="I316" s="8" t="s">
        <v>418</v>
      </c>
      <c r="J316" s="8" t="s">
        <v>78</v>
      </c>
      <c r="K316" s="7">
        <v>324110</v>
      </c>
      <c r="L316" s="8" t="s">
        <v>49</v>
      </c>
      <c r="M316" s="7">
        <v>88.52116049714239</v>
      </c>
      <c r="N316" s="7">
        <v>74.464726633142391</v>
      </c>
      <c r="O316" s="9">
        <v>30.016097775284145</v>
      </c>
      <c r="P316" s="9">
        <v>75.682783697175225</v>
      </c>
      <c r="Q316" s="7">
        <v>5.9145299343094031</v>
      </c>
      <c r="R316" s="9">
        <v>88.236568743592812</v>
      </c>
      <c r="S316" s="9">
        <v>0.57167532008364996</v>
      </c>
    </row>
    <row r="317" spans="1:19" x14ac:dyDescent="0.25">
      <c r="A317" s="4" t="s">
        <v>708</v>
      </c>
      <c r="B317" s="7">
        <v>10335</v>
      </c>
      <c r="C317" s="8" t="s">
        <v>51</v>
      </c>
      <c r="D317" s="7">
        <v>49035</v>
      </c>
      <c r="E317" s="8" t="s">
        <v>36</v>
      </c>
      <c r="F317" s="8" t="s">
        <v>430</v>
      </c>
      <c r="G317" s="8" t="s">
        <v>230</v>
      </c>
      <c r="H317" s="8" t="s">
        <v>417</v>
      </c>
      <c r="I317" s="8" t="s">
        <v>431</v>
      </c>
      <c r="J317" s="8" t="s">
        <v>432</v>
      </c>
      <c r="K317" s="7">
        <v>324110</v>
      </c>
      <c r="L317" s="8" t="s">
        <v>49</v>
      </c>
      <c r="M317" s="14">
        <v>0</v>
      </c>
      <c r="N317" s="14">
        <v>0</v>
      </c>
      <c r="O317" s="15">
        <v>0</v>
      </c>
      <c r="P317" s="15">
        <v>0</v>
      </c>
      <c r="Q317" s="9">
        <v>14.362916823000001</v>
      </c>
      <c r="R317" s="15">
        <v>0</v>
      </c>
      <c r="S317" s="15">
        <v>0</v>
      </c>
    </row>
    <row r="318" spans="1:19" x14ac:dyDescent="0.25">
      <c r="A318" s="4" t="s">
        <v>708</v>
      </c>
      <c r="B318" s="7">
        <v>10335</v>
      </c>
      <c r="C318" s="8" t="s">
        <v>51</v>
      </c>
      <c r="D318" s="7">
        <v>49035</v>
      </c>
      <c r="E318" s="8" t="s">
        <v>36</v>
      </c>
      <c r="F318" s="8" t="s">
        <v>435</v>
      </c>
      <c r="G318" s="8" t="s">
        <v>230</v>
      </c>
      <c r="H318" s="8" t="s">
        <v>417</v>
      </c>
      <c r="I318" s="8" t="s">
        <v>436</v>
      </c>
      <c r="J318" s="8" t="s">
        <v>429</v>
      </c>
      <c r="K318" s="7">
        <v>324110</v>
      </c>
      <c r="L318" s="8" t="s">
        <v>49</v>
      </c>
      <c r="M318" s="7">
        <v>35.419968911695641</v>
      </c>
      <c r="N318" s="7">
        <v>0.17342003503152001</v>
      </c>
      <c r="O318" s="15">
        <v>0</v>
      </c>
      <c r="P318" s="15">
        <v>0</v>
      </c>
      <c r="Q318" s="9">
        <v>1.5064260599999999</v>
      </c>
      <c r="R318" s="15">
        <v>0</v>
      </c>
      <c r="S318" s="14">
        <v>0</v>
      </c>
    </row>
    <row r="319" spans="1:19" x14ac:dyDescent="0.25">
      <c r="A319" s="4" t="s">
        <v>708</v>
      </c>
      <c r="B319" s="7">
        <v>10335</v>
      </c>
      <c r="C319" s="8" t="s">
        <v>51</v>
      </c>
      <c r="D319" s="7">
        <v>49035</v>
      </c>
      <c r="E319" s="8" t="s">
        <v>36</v>
      </c>
      <c r="F319" s="8" t="s">
        <v>437</v>
      </c>
      <c r="G319" s="8" t="s">
        <v>230</v>
      </c>
      <c r="H319" s="8" t="s">
        <v>417</v>
      </c>
      <c r="I319" s="8" t="s">
        <v>274</v>
      </c>
      <c r="J319" s="8" t="s">
        <v>438</v>
      </c>
      <c r="K319" s="7">
        <v>324110</v>
      </c>
      <c r="L319" s="8" t="s">
        <v>49</v>
      </c>
      <c r="M319" s="14">
        <v>0</v>
      </c>
      <c r="N319" s="14">
        <v>0</v>
      </c>
      <c r="O319" s="15">
        <v>0</v>
      </c>
      <c r="P319" s="15">
        <v>0</v>
      </c>
      <c r="Q319" s="9">
        <v>42.824442145199995</v>
      </c>
      <c r="R319" s="15">
        <v>0</v>
      </c>
      <c r="S319" s="14">
        <v>0</v>
      </c>
    </row>
    <row r="320" spans="1:19" x14ac:dyDescent="0.25">
      <c r="A320" s="4" t="s">
        <v>708</v>
      </c>
      <c r="B320" s="7">
        <v>10335</v>
      </c>
      <c r="C320" s="8" t="s">
        <v>51</v>
      </c>
      <c r="D320" s="7">
        <v>49035</v>
      </c>
      <c r="E320" s="8" t="s">
        <v>36</v>
      </c>
      <c r="F320" s="8" t="s">
        <v>439</v>
      </c>
      <c r="G320" s="8" t="s">
        <v>230</v>
      </c>
      <c r="H320" s="8" t="s">
        <v>417</v>
      </c>
      <c r="I320" s="8" t="s">
        <v>274</v>
      </c>
      <c r="J320" s="8" t="s">
        <v>440</v>
      </c>
      <c r="K320" s="7">
        <v>324110</v>
      </c>
      <c r="L320" s="8" t="s">
        <v>49</v>
      </c>
      <c r="M320" s="14">
        <v>0</v>
      </c>
      <c r="N320" s="14">
        <v>0</v>
      </c>
      <c r="O320" s="15">
        <v>0</v>
      </c>
      <c r="P320" s="15">
        <v>0</v>
      </c>
      <c r="Q320" s="9">
        <v>0.33173496000000002</v>
      </c>
      <c r="R320" s="15">
        <v>0</v>
      </c>
      <c r="S320" s="14">
        <v>0</v>
      </c>
    </row>
    <row r="321" spans="1:19" x14ac:dyDescent="0.25">
      <c r="A321" s="4" t="s">
        <v>708</v>
      </c>
      <c r="B321" s="7">
        <v>10335</v>
      </c>
      <c r="C321" s="8" t="s">
        <v>51</v>
      </c>
      <c r="D321" s="7">
        <v>49035</v>
      </c>
      <c r="E321" s="8" t="s">
        <v>36</v>
      </c>
      <c r="F321" s="8" t="s">
        <v>441</v>
      </c>
      <c r="G321" s="8" t="s">
        <v>230</v>
      </c>
      <c r="H321" s="8" t="s">
        <v>417</v>
      </c>
      <c r="I321" s="8" t="s">
        <v>274</v>
      </c>
      <c r="J321" s="8" t="s">
        <v>442</v>
      </c>
      <c r="K321" s="7">
        <v>324110</v>
      </c>
      <c r="L321" s="8" t="s">
        <v>49</v>
      </c>
      <c r="M321" s="14">
        <v>0</v>
      </c>
      <c r="N321" s="14">
        <v>0</v>
      </c>
      <c r="O321" s="15">
        <v>0</v>
      </c>
      <c r="P321" s="15">
        <v>0</v>
      </c>
      <c r="Q321" s="9">
        <v>0.89662445639999988</v>
      </c>
      <c r="R321" s="15">
        <v>0</v>
      </c>
      <c r="S321" s="14">
        <v>0</v>
      </c>
    </row>
    <row r="322" spans="1:19" x14ac:dyDescent="0.25">
      <c r="A322" s="4" t="s">
        <v>708</v>
      </c>
      <c r="B322" s="7">
        <v>10335</v>
      </c>
      <c r="C322" s="8" t="s">
        <v>51</v>
      </c>
      <c r="D322" s="7">
        <v>49035</v>
      </c>
      <c r="E322" s="8" t="s">
        <v>36</v>
      </c>
      <c r="F322" s="8" t="s">
        <v>443</v>
      </c>
      <c r="G322" s="8" t="s">
        <v>230</v>
      </c>
      <c r="H322" s="8" t="s">
        <v>417</v>
      </c>
      <c r="I322" s="8" t="s">
        <v>274</v>
      </c>
      <c r="J322" s="8" t="s">
        <v>444</v>
      </c>
      <c r="K322" s="7">
        <v>324110</v>
      </c>
      <c r="L322" s="8" t="s">
        <v>49</v>
      </c>
      <c r="M322" s="14">
        <v>0</v>
      </c>
      <c r="N322" s="14">
        <v>0</v>
      </c>
      <c r="O322" s="15">
        <v>0</v>
      </c>
      <c r="P322" s="15">
        <v>0</v>
      </c>
      <c r="Q322" s="9">
        <v>7.2319932E-3</v>
      </c>
      <c r="R322" s="15">
        <v>0</v>
      </c>
      <c r="S322" s="14">
        <v>0</v>
      </c>
    </row>
    <row r="323" spans="1:19" x14ac:dyDescent="0.25">
      <c r="A323" s="4" t="s">
        <v>708</v>
      </c>
      <c r="B323" s="7">
        <v>10335</v>
      </c>
      <c r="C323" s="8" t="s">
        <v>51</v>
      </c>
      <c r="D323" s="7">
        <v>49035</v>
      </c>
      <c r="E323" s="8" t="s">
        <v>36</v>
      </c>
      <c r="F323" s="8" t="s">
        <v>459</v>
      </c>
      <c r="G323" s="8" t="s">
        <v>230</v>
      </c>
      <c r="H323" s="8" t="s">
        <v>417</v>
      </c>
      <c r="I323" s="8" t="s">
        <v>460</v>
      </c>
      <c r="J323" s="8" t="s">
        <v>29</v>
      </c>
      <c r="K323" s="7">
        <v>324110</v>
      </c>
      <c r="L323" s="8" t="s">
        <v>49</v>
      </c>
      <c r="M323" s="7">
        <v>0.93426217010288504</v>
      </c>
      <c r="N323" s="7">
        <v>0.93426217010288504</v>
      </c>
      <c r="O323" s="9">
        <v>0.20732878444951</v>
      </c>
      <c r="P323" s="9">
        <v>12.014633894014601</v>
      </c>
      <c r="Q323" s="9">
        <v>2.028131993864025</v>
      </c>
      <c r="R323" s="9">
        <v>13.3429487268911</v>
      </c>
      <c r="S323" s="7">
        <v>0</v>
      </c>
    </row>
    <row r="324" spans="1:19" x14ac:dyDescent="0.25">
      <c r="A324" s="4" t="s">
        <v>708</v>
      </c>
      <c r="B324" s="7">
        <v>10335</v>
      </c>
      <c r="C324" s="8" t="s">
        <v>51</v>
      </c>
      <c r="D324" s="7">
        <v>49035</v>
      </c>
      <c r="E324" s="8" t="s">
        <v>36</v>
      </c>
      <c r="F324" s="8" t="s">
        <v>490</v>
      </c>
      <c r="G324" s="8" t="s">
        <v>230</v>
      </c>
      <c r="H324" s="8" t="s">
        <v>491</v>
      </c>
      <c r="I324" s="8" t="s">
        <v>492</v>
      </c>
      <c r="J324" s="8" t="s">
        <v>460</v>
      </c>
      <c r="K324" s="7">
        <v>324110</v>
      </c>
      <c r="L324" s="8" t="s">
        <v>49</v>
      </c>
      <c r="M324" s="7">
        <v>0</v>
      </c>
      <c r="N324" s="7">
        <v>0</v>
      </c>
      <c r="O324" s="9">
        <v>6.3879999999999996E-3</v>
      </c>
      <c r="P324" s="9">
        <v>0</v>
      </c>
      <c r="Q324" s="9">
        <v>0</v>
      </c>
      <c r="R324" s="9">
        <v>0</v>
      </c>
      <c r="S324" s="7">
        <v>0</v>
      </c>
    </row>
    <row r="325" spans="1:19" x14ac:dyDescent="0.25">
      <c r="A325" s="4" t="s">
        <v>708</v>
      </c>
      <c r="B325" s="7">
        <v>10335</v>
      </c>
      <c r="C325" s="8" t="s">
        <v>51</v>
      </c>
      <c r="D325" s="7">
        <v>49035</v>
      </c>
      <c r="E325" s="8" t="s">
        <v>36</v>
      </c>
      <c r="F325" s="8" t="s">
        <v>560</v>
      </c>
      <c r="G325" s="8" t="s">
        <v>524</v>
      </c>
      <c r="H325" s="8" t="s">
        <v>555</v>
      </c>
      <c r="I325" s="8" t="s">
        <v>556</v>
      </c>
      <c r="J325" s="8" t="s">
        <v>561</v>
      </c>
      <c r="K325" s="7">
        <v>324110</v>
      </c>
      <c r="L325" s="8" t="s">
        <v>49</v>
      </c>
      <c r="M325" s="14">
        <v>0</v>
      </c>
      <c r="N325" s="14">
        <v>0</v>
      </c>
      <c r="O325" s="15">
        <v>0</v>
      </c>
      <c r="P325" s="15">
        <v>0</v>
      </c>
      <c r="Q325" s="9">
        <v>23.156121279999997</v>
      </c>
      <c r="R325" s="15">
        <v>0</v>
      </c>
      <c r="S325" s="14">
        <v>0</v>
      </c>
    </row>
    <row r="326" spans="1:19" x14ac:dyDescent="0.25">
      <c r="A326" s="4" t="s">
        <v>708</v>
      </c>
      <c r="B326" s="7">
        <v>10335</v>
      </c>
      <c r="C326" s="8" t="s">
        <v>51</v>
      </c>
      <c r="D326" s="7">
        <v>49035</v>
      </c>
      <c r="E326" s="8" t="s">
        <v>36</v>
      </c>
      <c r="F326" s="8" t="s">
        <v>571</v>
      </c>
      <c r="G326" s="8" t="s">
        <v>524</v>
      </c>
      <c r="H326" s="8" t="s">
        <v>555</v>
      </c>
      <c r="I326" s="8" t="s">
        <v>563</v>
      </c>
      <c r="J326" s="8" t="s">
        <v>572</v>
      </c>
      <c r="K326" s="7">
        <v>324110</v>
      </c>
      <c r="L326" s="8" t="s">
        <v>49</v>
      </c>
      <c r="M326" s="14">
        <v>0</v>
      </c>
      <c r="N326" s="14">
        <v>0</v>
      </c>
      <c r="O326" s="15">
        <v>0</v>
      </c>
      <c r="P326" s="15">
        <v>0</v>
      </c>
      <c r="Q326" s="9">
        <v>109.28878</v>
      </c>
      <c r="R326" s="15">
        <v>0</v>
      </c>
      <c r="S326" s="14">
        <v>0</v>
      </c>
    </row>
    <row r="327" spans="1:19" x14ac:dyDescent="0.25">
      <c r="A327" s="4" t="s">
        <v>708</v>
      </c>
      <c r="B327" s="7">
        <v>10335</v>
      </c>
      <c r="C327" s="8" t="s">
        <v>51</v>
      </c>
      <c r="D327" s="7">
        <v>49035</v>
      </c>
      <c r="E327" s="8" t="s">
        <v>36</v>
      </c>
      <c r="F327" s="8" t="s">
        <v>625</v>
      </c>
      <c r="G327" s="8" t="s">
        <v>524</v>
      </c>
      <c r="H327" s="8" t="s">
        <v>616</v>
      </c>
      <c r="I327" s="8" t="s">
        <v>617</v>
      </c>
      <c r="J327" s="8" t="s">
        <v>626</v>
      </c>
      <c r="K327" s="7">
        <v>324110</v>
      </c>
      <c r="L327" s="8" t="s">
        <v>49</v>
      </c>
      <c r="M327" s="14">
        <v>0</v>
      </c>
      <c r="N327" s="14">
        <v>0</v>
      </c>
      <c r="O327" s="14">
        <v>0</v>
      </c>
      <c r="P327" s="14">
        <v>0</v>
      </c>
      <c r="Q327" s="7">
        <v>8.5989610000000008E-2</v>
      </c>
      <c r="R327" s="14">
        <v>0</v>
      </c>
      <c r="S327" s="14">
        <v>0</v>
      </c>
    </row>
    <row r="328" spans="1:19" x14ac:dyDescent="0.25">
      <c r="A328" s="4" t="s">
        <v>708</v>
      </c>
      <c r="B328" s="7">
        <v>10335</v>
      </c>
      <c r="C328" s="8" t="s">
        <v>51</v>
      </c>
      <c r="D328" s="7">
        <v>49035</v>
      </c>
      <c r="E328" s="8" t="s">
        <v>36</v>
      </c>
      <c r="F328" s="8" t="s">
        <v>627</v>
      </c>
      <c r="G328" s="8" t="s">
        <v>524</v>
      </c>
      <c r="H328" s="8" t="s">
        <v>616</v>
      </c>
      <c r="I328" s="8" t="s">
        <v>617</v>
      </c>
      <c r="J328" s="8" t="s">
        <v>628</v>
      </c>
      <c r="K328" s="7">
        <v>324110</v>
      </c>
      <c r="L328" s="8" t="s">
        <v>49</v>
      </c>
      <c r="M328" s="14">
        <v>0</v>
      </c>
      <c r="N328" s="14">
        <v>0</v>
      </c>
      <c r="O328" s="14">
        <v>0</v>
      </c>
      <c r="P328" s="14">
        <v>0</v>
      </c>
      <c r="Q328" s="7">
        <v>0</v>
      </c>
      <c r="R328" s="14">
        <v>0</v>
      </c>
      <c r="S328" s="14">
        <v>0</v>
      </c>
    </row>
    <row r="329" spans="1:19" x14ac:dyDescent="0.25">
      <c r="A329" s="4" t="s">
        <v>708</v>
      </c>
      <c r="B329" s="7">
        <v>10335</v>
      </c>
      <c r="C329" s="8" t="s">
        <v>51</v>
      </c>
      <c r="D329" s="7">
        <v>49035</v>
      </c>
      <c r="E329" s="8" t="s">
        <v>36</v>
      </c>
      <c r="F329" s="8" t="s">
        <v>629</v>
      </c>
      <c r="G329" s="8" t="s">
        <v>524</v>
      </c>
      <c r="H329" s="8" t="s">
        <v>616</v>
      </c>
      <c r="I329" s="8" t="s">
        <v>617</v>
      </c>
      <c r="J329" s="8" t="s">
        <v>630</v>
      </c>
      <c r="K329" s="7">
        <v>324110</v>
      </c>
      <c r="L329" s="8" t="s">
        <v>49</v>
      </c>
      <c r="M329" s="14">
        <v>0</v>
      </c>
      <c r="N329" s="14">
        <v>0</v>
      </c>
      <c r="O329" s="15">
        <v>0</v>
      </c>
      <c r="P329" s="15">
        <v>0</v>
      </c>
      <c r="Q329" s="9">
        <v>0.15210544000000001</v>
      </c>
      <c r="R329" s="15">
        <v>0</v>
      </c>
      <c r="S329" s="15">
        <v>0</v>
      </c>
    </row>
    <row r="330" spans="1:19" x14ac:dyDescent="0.25">
      <c r="A330" s="4" t="s">
        <v>708</v>
      </c>
      <c r="B330" s="7">
        <v>10335</v>
      </c>
      <c r="C330" s="8" t="s">
        <v>51</v>
      </c>
      <c r="D330" s="7">
        <v>49035</v>
      </c>
      <c r="E330" s="8" t="s">
        <v>36</v>
      </c>
      <c r="F330" s="8" t="s">
        <v>631</v>
      </c>
      <c r="G330" s="8" t="s">
        <v>524</v>
      </c>
      <c r="H330" s="8" t="s">
        <v>616</v>
      </c>
      <c r="I330" s="8" t="s">
        <v>617</v>
      </c>
      <c r="J330" s="8" t="s">
        <v>632</v>
      </c>
      <c r="K330" s="7">
        <v>324110</v>
      </c>
      <c r="L330" s="8" t="s">
        <v>49</v>
      </c>
      <c r="M330" s="14">
        <v>0</v>
      </c>
      <c r="N330" s="14">
        <v>0</v>
      </c>
      <c r="O330" s="14">
        <v>0</v>
      </c>
      <c r="P330" s="14">
        <v>0</v>
      </c>
      <c r="Q330" s="7">
        <v>4.0718052299999998</v>
      </c>
      <c r="R330" s="14">
        <v>0</v>
      </c>
      <c r="S330" s="14">
        <v>0</v>
      </c>
    </row>
    <row r="331" spans="1:19" x14ac:dyDescent="0.25">
      <c r="A331" s="4" t="s">
        <v>708</v>
      </c>
      <c r="B331" s="7">
        <v>10335</v>
      </c>
      <c r="C331" s="8" t="s">
        <v>51</v>
      </c>
      <c r="D331" s="7">
        <v>49035</v>
      </c>
      <c r="E331" s="8" t="s">
        <v>36</v>
      </c>
      <c r="F331" s="8" t="s">
        <v>633</v>
      </c>
      <c r="G331" s="8" t="s">
        <v>524</v>
      </c>
      <c r="H331" s="8" t="s">
        <v>616</v>
      </c>
      <c r="I331" s="8" t="s">
        <v>617</v>
      </c>
      <c r="J331" s="8" t="s">
        <v>634</v>
      </c>
      <c r="K331" s="7">
        <v>324110</v>
      </c>
      <c r="L331" s="8" t="s">
        <v>49</v>
      </c>
      <c r="M331" s="14">
        <v>0</v>
      </c>
      <c r="N331" s="14">
        <v>0</v>
      </c>
      <c r="O331" s="15">
        <v>0</v>
      </c>
      <c r="P331" s="15">
        <v>0</v>
      </c>
      <c r="Q331" s="9">
        <v>20.077631159999999</v>
      </c>
      <c r="R331" s="15">
        <v>0</v>
      </c>
      <c r="S331" s="15">
        <v>0</v>
      </c>
    </row>
    <row r="332" spans="1:19" x14ac:dyDescent="0.25">
      <c r="A332" s="4" t="s">
        <v>708</v>
      </c>
      <c r="B332" s="7">
        <v>10335</v>
      </c>
      <c r="C332" s="8" t="s">
        <v>51</v>
      </c>
      <c r="D332" s="7">
        <v>49035</v>
      </c>
      <c r="E332" s="8" t="s">
        <v>36</v>
      </c>
      <c r="F332" s="8" t="s">
        <v>635</v>
      </c>
      <c r="G332" s="8" t="s">
        <v>524</v>
      </c>
      <c r="H332" s="8" t="s">
        <v>616</v>
      </c>
      <c r="I332" s="8" t="s">
        <v>617</v>
      </c>
      <c r="J332" s="8" t="s">
        <v>636</v>
      </c>
      <c r="K332" s="7">
        <v>324110</v>
      </c>
      <c r="L332" s="8" t="s">
        <v>49</v>
      </c>
      <c r="M332" s="14">
        <v>0</v>
      </c>
      <c r="N332" s="14">
        <v>0</v>
      </c>
      <c r="O332" s="14">
        <v>0</v>
      </c>
      <c r="P332" s="14">
        <v>0</v>
      </c>
      <c r="Q332" s="7">
        <v>0</v>
      </c>
      <c r="R332" s="14">
        <v>0</v>
      </c>
      <c r="S332" s="14">
        <v>0</v>
      </c>
    </row>
    <row r="333" spans="1:19" x14ac:dyDescent="0.25">
      <c r="A333" s="4" t="s">
        <v>708</v>
      </c>
      <c r="B333" s="7">
        <v>10335</v>
      </c>
      <c r="C333" s="8" t="s">
        <v>51</v>
      </c>
      <c r="D333" s="7">
        <v>49035</v>
      </c>
      <c r="E333" s="8" t="s">
        <v>36</v>
      </c>
      <c r="F333" s="8" t="s">
        <v>637</v>
      </c>
      <c r="G333" s="8" t="s">
        <v>524</v>
      </c>
      <c r="H333" s="8" t="s">
        <v>616</v>
      </c>
      <c r="I333" s="8" t="s">
        <v>617</v>
      </c>
      <c r="J333" s="8" t="s">
        <v>638</v>
      </c>
      <c r="K333" s="7">
        <v>324110</v>
      </c>
      <c r="L333" s="8" t="s">
        <v>49</v>
      </c>
      <c r="M333" s="14">
        <v>0</v>
      </c>
      <c r="N333" s="14">
        <v>0</v>
      </c>
      <c r="O333" s="15">
        <v>0</v>
      </c>
      <c r="P333" s="15">
        <v>0</v>
      </c>
      <c r="Q333" s="9">
        <v>3.5386460000000002E-2</v>
      </c>
      <c r="R333" s="15">
        <v>0</v>
      </c>
      <c r="S333" s="14">
        <v>0</v>
      </c>
    </row>
    <row r="334" spans="1:19" x14ac:dyDescent="0.25">
      <c r="A334" s="4" t="s">
        <v>708</v>
      </c>
      <c r="B334" s="7">
        <v>10346</v>
      </c>
      <c r="C334" s="8" t="s">
        <v>52</v>
      </c>
      <c r="D334" s="7">
        <v>49035</v>
      </c>
      <c r="E334" s="8" t="s">
        <v>36</v>
      </c>
      <c r="F334" s="8" t="s">
        <v>53</v>
      </c>
      <c r="G334" s="8" t="s">
        <v>8</v>
      </c>
      <c r="H334" s="8" t="s">
        <v>41</v>
      </c>
      <c r="I334" s="8" t="s">
        <v>54</v>
      </c>
      <c r="J334" s="8" t="s">
        <v>55</v>
      </c>
      <c r="K334" s="7">
        <v>331410</v>
      </c>
      <c r="L334" s="8" t="s">
        <v>56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</row>
    <row r="335" spans="1:19" x14ac:dyDescent="0.25">
      <c r="A335" s="4" t="s">
        <v>708</v>
      </c>
      <c r="B335" s="7">
        <v>10346</v>
      </c>
      <c r="C335" s="8" t="s">
        <v>52</v>
      </c>
      <c r="D335" s="7">
        <v>49035</v>
      </c>
      <c r="E335" s="8" t="s">
        <v>36</v>
      </c>
      <c r="F335" s="8" t="s">
        <v>59</v>
      </c>
      <c r="G335" s="8" t="s">
        <v>8</v>
      </c>
      <c r="H335" s="8" t="s">
        <v>41</v>
      </c>
      <c r="I335" s="8" t="s">
        <v>29</v>
      </c>
      <c r="J335" s="8" t="s">
        <v>60</v>
      </c>
      <c r="K335" s="7">
        <v>331410</v>
      </c>
      <c r="L335" s="8" t="s">
        <v>56</v>
      </c>
      <c r="M335" s="7">
        <v>2.2070210000000001</v>
      </c>
      <c r="N335" s="7">
        <v>2.2070210000000001</v>
      </c>
      <c r="O335" s="7">
        <v>0.17423849999999999</v>
      </c>
      <c r="P335" s="7">
        <v>11.294456800000001</v>
      </c>
      <c r="Q335" s="7">
        <v>1.59718625</v>
      </c>
      <c r="R335" s="7">
        <v>24.39339</v>
      </c>
      <c r="S335" s="7">
        <v>0.92927199999999999</v>
      </c>
    </row>
    <row r="336" spans="1:19" x14ac:dyDescent="0.25">
      <c r="A336" s="4" t="s">
        <v>708</v>
      </c>
      <c r="B336" s="7">
        <v>10346</v>
      </c>
      <c r="C336" s="8" t="s">
        <v>52</v>
      </c>
      <c r="D336" s="7">
        <v>49035</v>
      </c>
      <c r="E336" s="8" t="s">
        <v>36</v>
      </c>
      <c r="F336" s="8" t="s">
        <v>65</v>
      </c>
      <c r="G336" s="8" t="s">
        <v>8</v>
      </c>
      <c r="H336" s="8" t="s">
        <v>41</v>
      </c>
      <c r="I336" s="8" t="s">
        <v>29</v>
      </c>
      <c r="J336" s="8" t="s">
        <v>55</v>
      </c>
      <c r="K336" s="7">
        <v>331410</v>
      </c>
      <c r="L336" s="8" t="s">
        <v>56</v>
      </c>
      <c r="M336" s="7">
        <v>1.0425452000000002</v>
      </c>
      <c r="N336" s="7">
        <v>1.0425452000000002</v>
      </c>
      <c r="O336" s="7">
        <v>8.2306199999999996E-2</v>
      </c>
      <c r="P336" s="7">
        <v>13.137400000000001</v>
      </c>
      <c r="Q336" s="7">
        <v>0.75447350000000002</v>
      </c>
      <c r="R336" s="7">
        <v>0.4150389605</v>
      </c>
      <c r="S336" s="7">
        <v>0.43896639999999998</v>
      </c>
    </row>
    <row r="337" spans="1:19" x14ac:dyDescent="0.25">
      <c r="A337" s="4" t="s">
        <v>708</v>
      </c>
      <c r="B337" s="7">
        <v>10346</v>
      </c>
      <c r="C337" s="8" t="s">
        <v>52</v>
      </c>
      <c r="D337" s="7">
        <v>49035</v>
      </c>
      <c r="E337" s="8" t="s">
        <v>36</v>
      </c>
      <c r="F337" s="8" t="s">
        <v>85</v>
      </c>
      <c r="G337" s="8" t="s">
        <v>8</v>
      </c>
      <c r="H337" s="8" t="s">
        <v>41</v>
      </c>
      <c r="I337" s="8" t="s">
        <v>86</v>
      </c>
      <c r="J337" s="8" t="s">
        <v>87</v>
      </c>
      <c r="K337" s="7">
        <v>331410</v>
      </c>
      <c r="L337" s="8" t="s">
        <v>56</v>
      </c>
      <c r="M337" s="7">
        <v>0</v>
      </c>
      <c r="N337" s="7">
        <v>0</v>
      </c>
      <c r="O337" s="9">
        <v>0</v>
      </c>
      <c r="P337" s="15">
        <v>0</v>
      </c>
      <c r="Q337" s="9">
        <v>0</v>
      </c>
      <c r="R337" s="9">
        <v>0</v>
      </c>
      <c r="S337" s="7">
        <v>0</v>
      </c>
    </row>
    <row r="338" spans="1:19" x14ac:dyDescent="0.25">
      <c r="A338" s="4" t="s">
        <v>708</v>
      </c>
      <c r="B338" s="7">
        <v>10346</v>
      </c>
      <c r="C338" s="8" t="s">
        <v>52</v>
      </c>
      <c r="D338" s="7">
        <v>49035</v>
      </c>
      <c r="E338" s="8" t="s">
        <v>36</v>
      </c>
      <c r="F338" s="8" t="s">
        <v>98</v>
      </c>
      <c r="G338" s="8" t="s">
        <v>8</v>
      </c>
      <c r="H338" s="8" t="s">
        <v>90</v>
      </c>
      <c r="I338" s="8" t="s">
        <v>29</v>
      </c>
      <c r="J338" s="8" t="s">
        <v>72</v>
      </c>
      <c r="K338" s="7">
        <v>331410</v>
      </c>
      <c r="L338" s="8" t="s">
        <v>56</v>
      </c>
      <c r="M338" s="7">
        <v>4.0857600000000001E-2</v>
      </c>
      <c r="N338" s="7">
        <v>4.0857600000000001E-2</v>
      </c>
      <c r="O338" s="7">
        <v>3.2255999999999999E-3</v>
      </c>
      <c r="P338" s="7">
        <v>0.53759999999999997</v>
      </c>
      <c r="Q338" s="7">
        <v>2.9568000000000001E-2</v>
      </c>
      <c r="R338" s="7">
        <v>0.45158399999999999</v>
      </c>
      <c r="S338" s="7">
        <v>1.7203199999999998E-2</v>
      </c>
    </row>
    <row r="339" spans="1:19" x14ac:dyDescent="0.25">
      <c r="A339" s="4" t="s">
        <v>708</v>
      </c>
      <c r="B339" s="7">
        <v>10346</v>
      </c>
      <c r="C339" s="8" t="s">
        <v>52</v>
      </c>
      <c r="D339" s="7">
        <v>49035</v>
      </c>
      <c r="E339" s="8" t="s">
        <v>36</v>
      </c>
      <c r="F339" s="8" t="s">
        <v>107</v>
      </c>
      <c r="G339" s="8" t="s">
        <v>102</v>
      </c>
      <c r="H339" s="8" t="s">
        <v>103</v>
      </c>
      <c r="I339" s="8" t="s">
        <v>90</v>
      </c>
      <c r="J339" s="8" t="s">
        <v>29</v>
      </c>
      <c r="K339" s="7">
        <v>331410</v>
      </c>
      <c r="L339" s="8" t="s">
        <v>56</v>
      </c>
      <c r="M339" s="7">
        <v>0.1056058</v>
      </c>
      <c r="N339" s="7">
        <v>0.1056058</v>
      </c>
      <c r="O339" s="7">
        <v>8.3373000000000006E-3</v>
      </c>
      <c r="P339" s="7">
        <v>0.62029298299999991</v>
      </c>
      <c r="Q339" s="7">
        <v>7.642525E-2</v>
      </c>
      <c r="R339" s="7">
        <v>1.033682</v>
      </c>
      <c r="S339" s="7">
        <v>3.7181600000000002E-2</v>
      </c>
    </row>
    <row r="340" spans="1:19" x14ac:dyDescent="0.25">
      <c r="A340" s="4" t="s">
        <v>708</v>
      </c>
      <c r="B340" s="7">
        <v>10346</v>
      </c>
      <c r="C340" s="8" t="s">
        <v>52</v>
      </c>
      <c r="D340" s="7">
        <v>49035</v>
      </c>
      <c r="E340" s="8" t="s">
        <v>36</v>
      </c>
      <c r="F340" s="8" t="s">
        <v>116</v>
      </c>
      <c r="G340" s="8" t="s">
        <v>110</v>
      </c>
      <c r="H340" s="8" t="s">
        <v>41</v>
      </c>
      <c r="I340" s="8" t="s">
        <v>111</v>
      </c>
      <c r="J340" s="8" t="s">
        <v>112</v>
      </c>
      <c r="K340" s="7">
        <v>331410</v>
      </c>
      <c r="L340" s="8" t="s">
        <v>56</v>
      </c>
      <c r="M340" s="7">
        <v>6.3596470127526006E-2</v>
      </c>
      <c r="N340" s="7">
        <v>6.1709663858472E-2</v>
      </c>
      <c r="O340" s="7">
        <v>6.4224379632969994E-2</v>
      </c>
      <c r="P340" s="7">
        <v>3.8053235678399999</v>
      </c>
      <c r="Q340" s="9">
        <v>0.11178137980530001</v>
      </c>
      <c r="R340" s="7">
        <v>0.87205331762999994</v>
      </c>
      <c r="S340" s="14">
        <v>0</v>
      </c>
    </row>
    <row r="341" spans="1:19" x14ac:dyDescent="0.25">
      <c r="A341" s="4" t="s">
        <v>708</v>
      </c>
      <c r="B341" s="7">
        <v>10346</v>
      </c>
      <c r="C341" s="8" t="s">
        <v>52</v>
      </c>
      <c r="D341" s="7">
        <v>49035</v>
      </c>
      <c r="E341" s="8" t="s">
        <v>36</v>
      </c>
      <c r="F341" s="8" t="s">
        <v>123</v>
      </c>
      <c r="G341" s="8" t="s">
        <v>110</v>
      </c>
      <c r="H341" s="8" t="s">
        <v>41</v>
      </c>
      <c r="I341" s="8" t="s">
        <v>29</v>
      </c>
      <c r="J341" s="8" t="s">
        <v>124</v>
      </c>
      <c r="K341" s="7">
        <v>331410</v>
      </c>
      <c r="L341" s="8" t="s">
        <v>56</v>
      </c>
      <c r="M341" s="7">
        <v>2.7128007479999998</v>
      </c>
      <c r="N341" s="7">
        <v>2.7128007479999998</v>
      </c>
      <c r="O341" s="7">
        <v>0.37207949338000001</v>
      </c>
      <c r="P341" s="7">
        <v>6.3478947950000002</v>
      </c>
      <c r="Q341" s="9">
        <v>3.3325819344999998</v>
      </c>
      <c r="R341" s="7">
        <v>2.4822418650000002</v>
      </c>
      <c r="S341" s="7">
        <v>0.54925279999999999</v>
      </c>
    </row>
    <row r="342" spans="1:19" x14ac:dyDescent="0.25">
      <c r="A342" s="4" t="s">
        <v>708</v>
      </c>
      <c r="B342" s="7">
        <v>10346</v>
      </c>
      <c r="C342" s="8" t="s">
        <v>52</v>
      </c>
      <c r="D342" s="7">
        <v>49035</v>
      </c>
      <c r="E342" s="8" t="s">
        <v>36</v>
      </c>
      <c r="F342" s="8" t="s">
        <v>136</v>
      </c>
      <c r="G342" s="8" t="s">
        <v>110</v>
      </c>
      <c r="H342" s="8" t="s">
        <v>41</v>
      </c>
      <c r="I342" s="8" t="s">
        <v>86</v>
      </c>
      <c r="J342" s="8" t="s">
        <v>137</v>
      </c>
      <c r="K342" s="7">
        <v>331410</v>
      </c>
      <c r="L342" s="8" t="s">
        <v>56</v>
      </c>
      <c r="M342" s="7">
        <v>1.0938300000000001E-4</v>
      </c>
      <c r="N342" s="7">
        <v>1.0938300000000001E-4</v>
      </c>
      <c r="O342" s="7">
        <v>3.3582136500000001E-6</v>
      </c>
      <c r="P342" s="7">
        <v>3.4271543254350001E-2</v>
      </c>
      <c r="Q342" s="9">
        <v>5.71192387185E-3</v>
      </c>
      <c r="R342" s="7">
        <v>0.1536507522576</v>
      </c>
      <c r="S342" s="14">
        <v>0</v>
      </c>
    </row>
    <row r="343" spans="1:19" x14ac:dyDescent="0.25">
      <c r="A343" s="4" t="s">
        <v>708</v>
      </c>
      <c r="B343" s="7">
        <v>10346</v>
      </c>
      <c r="C343" s="8" t="s">
        <v>52</v>
      </c>
      <c r="D343" s="7">
        <v>49035</v>
      </c>
      <c r="E343" s="8" t="s">
        <v>36</v>
      </c>
      <c r="F343" s="8" t="s">
        <v>138</v>
      </c>
      <c r="G343" s="8" t="s">
        <v>110</v>
      </c>
      <c r="H343" s="8" t="s">
        <v>90</v>
      </c>
      <c r="I343" s="8" t="s">
        <v>111</v>
      </c>
      <c r="J343" s="8" t="s">
        <v>112</v>
      </c>
      <c r="K343" s="7">
        <v>331410</v>
      </c>
      <c r="L343" s="8" t="s">
        <v>56</v>
      </c>
      <c r="M343" s="7">
        <v>5.0193000000000002E-2</v>
      </c>
      <c r="N343" s="7">
        <v>5.0193000000000002E-2</v>
      </c>
      <c r="O343" s="7">
        <v>2.3385375E-2</v>
      </c>
      <c r="P343" s="7">
        <v>0.35363250000000002</v>
      </c>
      <c r="Q343" s="9">
        <v>2.8679595749999998E-2</v>
      </c>
      <c r="R343" s="7">
        <v>7.6202099999999995E-2</v>
      </c>
      <c r="S343" s="14">
        <v>0</v>
      </c>
    </row>
    <row r="344" spans="1:19" x14ac:dyDescent="0.25">
      <c r="A344" s="4" t="s">
        <v>708</v>
      </c>
      <c r="B344" s="7">
        <v>10346</v>
      </c>
      <c r="C344" s="8" t="s">
        <v>52</v>
      </c>
      <c r="D344" s="7">
        <v>49035</v>
      </c>
      <c r="E344" s="8" t="s">
        <v>36</v>
      </c>
      <c r="F344" s="8" t="s">
        <v>247</v>
      </c>
      <c r="G344" s="8" t="s">
        <v>230</v>
      </c>
      <c r="H344" s="8" t="s">
        <v>248</v>
      </c>
      <c r="I344" s="8" t="s">
        <v>249</v>
      </c>
      <c r="J344" s="8" t="s">
        <v>250</v>
      </c>
      <c r="K344" s="7">
        <v>331410</v>
      </c>
      <c r="L344" s="8" t="s">
        <v>56</v>
      </c>
      <c r="M344" s="7">
        <v>222.5696547</v>
      </c>
      <c r="N344" s="7">
        <v>131.78196435000001</v>
      </c>
      <c r="O344" s="7">
        <v>534.36</v>
      </c>
      <c r="P344" s="7">
        <v>118.26</v>
      </c>
      <c r="Q344" s="9">
        <v>4.7999407500000002</v>
      </c>
      <c r="R344" s="7">
        <v>73.308186000000006</v>
      </c>
      <c r="S344" s="7">
        <v>3.7198831999999999</v>
      </c>
    </row>
    <row r="345" spans="1:19" x14ac:dyDescent="0.25">
      <c r="A345" s="4" t="s">
        <v>708</v>
      </c>
      <c r="B345" s="7">
        <v>10346</v>
      </c>
      <c r="C345" s="8" t="s">
        <v>52</v>
      </c>
      <c r="D345" s="7">
        <v>49035</v>
      </c>
      <c r="E345" s="8" t="s">
        <v>36</v>
      </c>
      <c r="F345" s="8" t="s">
        <v>251</v>
      </c>
      <c r="G345" s="8" t="s">
        <v>230</v>
      </c>
      <c r="H345" s="8" t="s">
        <v>248</v>
      </c>
      <c r="I345" s="8" t="s">
        <v>249</v>
      </c>
      <c r="J345" s="8" t="s">
        <v>252</v>
      </c>
      <c r="K345" s="7">
        <v>331410</v>
      </c>
      <c r="L345" s="8" t="s">
        <v>56</v>
      </c>
      <c r="M345" s="7">
        <v>8.08</v>
      </c>
      <c r="N345" s="7">
        <v>8.08</v>
      </c>
      <c r="O345" s="9">
        <v>4.1660000000000004</v>
      </c>
      <c r="P345" s="9">
        <v>0.47975000000000001</v>
      </c>
      <c r="Q345" s="9">
        <v>2.121E-2</v>
      </c>
      <c r="R345" s="9">
        <v>0.32458874999999998</v>
      </c>
      <c r="S345" s="15">
        <v>0</v>
      </c>
    </row>
    <row r="346" spans="1:19" x14ac:dyDescent="0.25">
      <c r="A346" s="4" t="s">
        <v>708</v>
      </c>
      <c r="B346" s="7">
        <v>10346</v>
      </c>
      <c r="C346" s="8" t="s">
        <v>52</v>
      </c>
      <c r="D346" s="7">
        <v>49035</v>
      </c>
      <c r="E346" s="8" t="s">
        <v>36</v>
      </c>
      <c r="F346" s="8" t="s">
        <v>253</v>
      </c>
      <c r="G346" s="8" t="s">
        <v>230</v>
      </c>
      <c r="H346" s="8" t="s">
        <v>248</v>
      </c>
      <c r="I346" s="8" t="s">
        <v>249</v>
      </c>
      <c r="J346" s="8" t="s">
        <v>254</v>
      </c>
      <c r="K346" s="7">
        <v>331410</v>
      </c>
      <c r="L346" s="8" t="s">
        <v>56</v>
      </c>
      <c r="M346" s="7">
        <v>9.0361851496637797</v>
      </c>
      <c r="N346" s="7">
        <v>0.90361851496637702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</row>
    <row r="347" spans="1:19" x14ac:dyDescent="0.25">
      <c r="A347" s="4" t="s">
        <v>708</v>
      </c>
      <c r="B347" s="7">
        <v>10346</v>
      </c>
      <c r="C347" s="8" t="s">
        <v>52</v>
      </c>
      <c r="D347" s="7">
        <v>49035</v>
      </c>
      <c r="E347" s="8" t="s">
        <v>36</v>
      </c>
      <c r="F347" s="8" t="s">
        <v>255</v>
      </c>
      <c r="G347" s="8" t="s">
        <v>230</v>
      </c>
      <c r="H347" s="8" t="s">
        <v>248</v>
      </c>
      <c r="I347" s="8" t="s">
        <v>249</v>
      </c>
      <c r="J347" s="8" t="s">
        <v>150</v>
      </c>
      <c r="K347" s="7">
        <v>331410</v>
      </c>
      <c r="L347" s="8" t="s">
        <v>56</v>
      </c>
      <c r="M347" s="7">
        <v>12.530071789360001</v>
      </c>
      <c r="N347" s="7">
        <v>7.7841524351232003</v>
      </c>
      <c r="O347" s="9">
        <v>150.19027149999999</v>
      </c>
      <c r="P347" s="15">
        <v>0</v>
      </c>
      <c r="Q347" s="15">
        <v>0</v>
      </c>
      <c r="R347" s="15">
        <v>0</v>
      </c>
      <c r="S347" s="9">
        <v>2.6202E-2</v>
      </c>
    </row>
    <row r="348" spans="1:19" x14ac:dyDescent="0.25">
      <c r="A348" s="4" t="s">
        <v>708</v>
      </c>
      <c r="B348" s="7">
        <v>10346</v>
      </c>
      <c r="C348" s="8" t="s">
        <v>52</v>
      </c>
      <c r="D348" s="7">
        <v>49035</v>
      </c>
      <c r="E348" s="8" t="s">
        <v>36</v>
      </c>
      <c r="F348" s="8" t="s">
        <v>271</v>
      </c>
      <c r="G348" s="8" t="s">
        <v>230</v>
      </c>
      <c r="H348" s="8" t="s">
        <v>248</v>
      </c>
      <c r="I348" s="8" t="s">
        <v>272</v>
      </c>
      <c r="J348" s="8" t="s">
        <v>272</v>
      </c>
      <c r="K348" s="7">
        <v>331410</v>
      </c>
      <c r="L348" s="8" t="s">
        <v>56</v>
      </c>
      <c r="M348" s="7">
        <v>0</v>
      </c>
      <c r="N348" s="7">
        <v>0</v>
      </c>
      <c r="O348" s="9">
        <v>0</v>
      </c>
      <c r="P348" s="14">
        <v>0</v>
      </c>
      <c r="Q348" s="15">
        <v>0</v>
      </c>
      <c r="R348" s="15">
        <v>0</v>
      </c>
      <c r="S348" s="15">
        <v>0</v>
      </c>
    </row>
    <row r="349" spans="1:19" x14ac:dyDescent="0.25">
      <c r="A349" s="4" t="s">
        <v>708</v>
      </c>
      <c r="B349" s="7">
        <v>10346</v>
      </c>
      <c r="C349" s="8" t="s">
        <v>52</v>
      </c>
      <c r="D349" s="7">
        <v>49035</v>
      </c>
      <c r="E349" s="8" t="s">
        <v>36</v>
      </c>
      <c r="F349" s="8" t="s">
        <v>403</v>
      </c>
      <c r="G349" s="8" t="s">
        <v>230</v>
      </c>
      <c r="H349" s="8" t="s">
        <v>297</v>
      </c>
      <c r="I349" s="8" t="s">
        <v>399</v>
      </c>
      <c r="J349" s="8" t="s">
        <v>404</v>
      </c>
      <c r="K349" s="7">
        <v>331410</v>
      </c>
      <c r="L349" s="8" t="s">
        <v>56</v>
      </c>
      <c r="M349" s="7">
        <v>1.8450000000000001E-2</v>
      </c>
      <c r="N349" s="7">
        <v>9.2250000000000006E-3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</row>
    <row r="350" spans="1:19" x14ac:dyDescent="0.25">
      <c r="A350" s="4" t="s">
        <v>708</v>
      </c>
      <c r="B350" s="7">
        <v>10346</v>
      </c>
      <c r="C350" s="8" t="s">
        <v>52</v>
      </c>
      <c r="D350" s="7">
        <v>49035</v>
      </c>
      <c r="E350" s="8" t="s">
        <v>36</v>
      </c>
      <c r="F350" s="8" t="s">
        <v>405</v>
      </c>
      <c r="G350" s="8" t="s">
        <v>230</v>
      </c>
      <c r="H350" s="8" t="s">
        <v>297</v>
      </c>
      <c r="I350" s="8" t="s">
        <v>399</v>
      </c>
      <c r="J350" s="8" t="s">
        <v>150</v>
      </c>
      <c r="K350" s="7">
        <v>331410</v>
      </c>
      <c r="L350" s="8" t="s">
        <v>56</v>
      </c>
      <c r="M350" s="7">
        <v>1.2359999999999999E-3</v>
      </c>
      <c r="N350" s="7">
        <v>6.1799999999999995E-4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</row>
    <row r="351" spans="1:19" x14ac:dyDescent="0.25">
      <c r="A351" s="4" t="s">
        <v>708</v>
      </c>
      <c r="B351" s="7">
        <v>10346</v>
      </c>
      <c r="C351" s="8" t="s">
        <v>52</v>
      </c>
      <c r="D351" s="7">
        <v>49035</v>
      </c>
      <c r="E351" s="8" t="s">
        <v>36</v>
      </c>
      <c r="F351" s="8" t="s">
        <v>414</v>
      </c>
      <c r="G351" s="8" t="s">
        <v>230</v>
      </c>
      <c r="H351" s="8" t="s">
        <v>297</v>
      </c>
      <c r="I351" s="8" t="s">
        <v>413</v>
      </c>
      <c r="J351" s="8" t="s">
        <v>402</v>
      </c>
      <c r="K351" s="7">
        <v>331410</v>
      </c>
      <c r="L351" s="8" t="s">
        <v>56</v>
      </c>
      <c r="M351" s="7">
        <v>0.12045</v>
      </c>
      <c r="N351" s="7">
        <v>6.0225000000000001E-2</v>
      </c>
      <c r="O351" s="15">
        <v>0</v>
      </c>
      <c r="P351" s="15">
        <v>0</v>
      </c>
      <c r="Q351" s="15">
        <v>0</v>
      </c>
      <c r="R351" s="15">
        <v>0</v>
      </c>
      <c r="S351" s="14">
        <v>0</v>
      </c>
    </row>
    <row r="352" spans="1:19" x14ac:dyDescent="0.25">
      <c r="A352" s="4" t="s">
        <v>708</v>
      </c>
      <c r="B352" s="7">
        <v>10346</v>
      </c>
      <c r="C352" s="8" t="s">
        <v>52</v>
      </c>
      <c r="D352" s="7">
        <v>49035</v>
      </c>
      <c r="E352" s="8" t="s">
        <v>36</v>
      </c>
      <c r="F352" s="8" t="s">
        <v>415</v>
      </c>
      <c r="G352" s="8" t="s">
        <v>230</v>
      </c>
      <c r="H352" s="8" t="s">
        <v>297</v>
      </c>
      <c r="I352" s="8" t="s">
        <v>413</v>
      </c>
      <c r="J352" s="8" t="s">
        <v>150</v>
      </c>
      <c r="K352" s="7">
        <v>331410</v>
      </c>
      <c r="L352" s="8" t="s">
        <v>56</v>
      </c>
      <c r="M352" s="7">
        <v>2.7150000000000001E-2</v>
      </c>
      <c r="N352" s="7">
        <v>1.3575E-2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</row>
    <row r="353" spans="1:19" x14ac:dyDescent="0.25">
      <c r="A353" s="4" t="s">
        <v>708</v>
      </c>
      <c r="B353" s="7">
        <v>10346</v>
      </c>
      <c r="C353" s="8" t="s">
        <v>52</v>
      </c>
      <c r="D353" s="7">
        <v>49035</v>
      </c>
      <c r="E353" s="8" t="s">
        <v>36</v>
      </c>
      <c r="F353" s="8" t="s">
        <v>508</v>
      </c>
      <c r="G353" s="8" t="s">
        <v>230</v>
      </c>
      <c r="H353" s="8" t="s">
        <v>509</v>
      </c>
      <c r="I353" s="8" t="s">
        <v>510</v>
      </c>
      <c r="J353" s="8" t="s">
        <v>511</v>
      </c>
      <c r="K353" s="7">
        <v>331410</v>
      </c>
      <c r="L353" s="8" t="s">
        <v>56</v>
      </c>
      <c r="M353" s="7">
        <v>1.55125</v>
      </c>
      <c r="N353" s="7">
        <v>0.77562500000000001</v>
      </c>
      <c r="O353" s="15">
        <v>0</v>
      </c>
      <c r="P353" s="15">
        <v>0</v>
      </c>
      <c r="Q353" s="15">
        <v>0</v>
      </c>
      <c r="R353" s="15">
        <v>0</v>
      </c>
      <c r="S353" s="14">
        <v>0</v>
      </c>
    </row>
    <row r="354" spans="1:19" x14ac:dyDescent="0.25">
      <c r="A354" s="4" t="s">
        <v>708</v>
      </c>
      <c r="B354" s="7">
        <v>10346</v>
      </c>
      <c r="C354" s="8" t="s">
        <v>52</v>
      </c>
      <c r="D354" s="7">
        <v>49035</v>
      </c>
      <c r="E354" s="8" t="s">
        <v>36</v>
      </c>
      <c r="F354" s="8" t="s">
        <v>520</v>
      </c>
      <c r="G354" s="8" t="s">
        <v>230</v>
      </c>
      <c r="H354" s="8" t="s">
        <v>521</v>
      </c>
      <c r="I354" s="8" t="s">
        <v>522</v>
      </c>
      <c r="J354" s="8" t="s">
        <v>150</v>
      </c>
      <c r="K354" s="7">
        <v>331410</v>
      </c>
      <c r="L354" s="8" t="s">
        <v>56</v>
      </c>
      <c r="M354" s="7">
        <v>43.075187198764851</v>
      </c>
      <c r="N354" s="7">
        <v>43.075187198764851</v>
      </c>
      <c r="O354" s="15">
        <v>0</v>
      </c>
      <c r="P354" s="15">
        <v>0</v>
      </c>
      <c r="Q354" s="15">
        <v>0</v>
      </c>
      <c r="R354" s="15">
        <v>0</v>
      </c>
      <c r="S354" s="14">
        <v>0</v>
      </c>
    </row>
    <row r="355" spans="1:19" x14ac:dyDescent="0.25">
      <c r="A355" s="4" t="s">
        <v>708</v>
      </c>
      <c r="B355" s="7">
        <v>10346</v>
      </c>
      <c r="C355" s="8" t="s">
        <v>52</v>
      </c>
      <c r="D355" s="7">
        <v>49035</v>
      </c>
      <c r="E355" s="8" t="s">
        <v>36</v>
      </c>
      <c r="F355" s="8" t="s">
        <v>535</v>
      </c>
      <c r="G355" s="8" t="s">
        <v>524</v>
      </c>
      <c r="H355" s="8" t="s">
        <v>525</v>
      </c>
      <c r="I355" s="8" t="s">
        <v>529</v>
      </c>
      <c r="J355" s="8" t="s">
        <v>150</v>
      </c>
      <c r="K355" s="7">
        <v>331410</v>
      </c>
      <c r="L355" s="8" t="s">
        <v>56</v>
      </c>
      <c r="M355" s="14">
        <v>0</v>
      </c>
      <c r="N355" s="14">
        <v>0</v>
      </c>
      <c r="O355" s="14">
        <v>0</v>
      </c>
      <c r="P355" s="14">
        <v>0</v>
      </c>
      <c r="Q355" s="7">
        <v>2.2612499999999998E-3</v>
      </c>
      <c r="R355" s="14">
        <v>0</v>
      </c>
      <c r="S355" s="14">
        <v>0</v>
      </c>
    </row>
    <row r="356" spans="1:19" x14ac:dyDescent="0.25">
      <c r="A356" s="4" t="s">
        <v>708</v>
      </c>
      <c r="B356" s="7">
        <v>10346</v>
      </c>
      <c r="C356" s="8" t="s">
        <v>52</v>
      </c>
      <c r="D356" s="7">
        <v>49035</v>
      </c>
      <c r="E356" s="8" t="s">
        <v>36</v>
      </c>
      <c r="F356" s="8" t="s">
        <v>537</v>
      </c>
      <c r="G356" s="8" t="s">
        <v>524</v>
      </c>
      <c r="H356" s="8" t="s">
        <v>538</v>
      </c>
      <c r="I356" s="8" t="s">
        <v>539</v>
      </c>
      <c r="J356" s="8" t="s">
        <v>540</v>
      </c>
      <c r="K356" s="7">
        <v>331410</v>
      </c>
      <c r="L356" s="8" t="s">
        <v>56</v>
      </c>
      <c r="M356" s="14">
        <v>0</v>
      </c>
      <c r="N356" s="14">
        <v>0</v>
      </c>
      <c r="O356" s="14">
        <v>0</v>
      </c>
      <c r="P356" s="14">
        <v>0</v>
      </c>
      <c r="Q356" s="7">
        <v>6.2E-2</v>
      </c>
      <c r="R356" s="14">
        <v>0</v>
      </c>
      <c r="S356" s="14">
        <v>0</v>
      </c>
    </row>
    <row r="357" spans="1:19" x14ac:dyDescent="0.25">
      <c r="A357" s="4" t="s">
        <v>708</v>
      </c>
      <c r="B357" s="7">
        <v>10346</v>
      </c>
      <c r="C357" s="8" t="s">
        <v>52</v>
      </c>
      <c r="D357" s="7">
        <v>49035</v>
      </c>
      <c r="E357" s="8" t="s">
        <v>36</v>
      </c>
      <c r="F357" s="8" t="s">
        <v>652</v>
      </c>
      <c r="G357" s="8" t="s">
        <v>524</v>
      </c>
      <c r="H357" s="8" t="s">
        <v>616</v>
      </c>
      <c r="I357" s="8" t="s">
        <v>274</v>
      </c>
      <c r="J357" s="8" t="s">
        <v>429</v>
      </c>
      <c r="K357" s="7">
        <v>331410</v>
      </c>
      <c r="L357" s="8" t="s">
        <v>56</v>
      </c>
      <c r="M357" s="14">
        <v>0</v>
      </c>
      <c r="N357" s="14">
        <v>0</v>
      </c>
      <c r="O357" s="14">
        <v>0</v>
      </c>
      <c r="P357" s="14">
        <v>0</v>
      </c>
      <c r="Q357" s="7">
        <v>0.11805690000000001</v>
      </c>
      <c r="R357" s="14">
        <v>0</v>
      </c>
      <c r="S357" s="14">
        <v>0</v>
      </c>
    </row>
    <row r="358" spans="1:19" x14ac:dyDescent="0.25">
      <c r="A358" s="4" t="s">
        <v>708</v>
      </c>
      <c r="B358" s="7">
        <v>10355</v>
      </c>
      <c r="C358" s="8" t="s">
        <v>35</v>
      </c>
      <c r="D358" s="7">
        <v>49035</v>
      </c>
      <c r="E358" s="8" t="s">
        <v>36</v>
      </c>
      <c r="F358" s="8" t="s">
        <v>37</v>
      </c>
      <c r="G358" s="8" t="s">
        <v>8</v>
      </c>
      <c r="H358" s="8" t="s">
        <v>9</v>
      </c>
      <c r="I358" s="8" t="s">
        <v>29</v>
      </c>
      <c r="J358" s="8" t="s">
        <v>38</v>
      </c>
      <c r="K358" s="7">
        <v>221112</v>
      </c>
      <c r="L358" s="8" t="s">
        <v>16</v>
      </c>
      <c r="M358" s="7">
        <v>3.3974888000000001</v>
      </c>
      <c r="N358" s="7">
        <v>3.3974888000000001</v>
      </c>
      <c r="O358" s="7">
        <v>0.26594135799999996</v>
      </c>
      <c r="P358" s="7">
        <v>42.650648545999999</v>
      </c>
      <c r="Q358" s="7">
        <v>2.4587089999999998</v>
      </c>
      <c r="R358" s="7">
        <v>24.878944998000001</v>
      </c>
      <c r="S358" s="7">
        <v>1.4305216000000001</v>
      </c>
    </row>
    <row r="359" spans="1:19" x14ac:dyDescent="0.25">
      <c r="A359" s="4" t="s">
        <v>708</v>
      </c>
      <c r="B359" s="7">
        <v>10355</v>
      </c>
      <c r="C359" s="8" t="s">
        <v>35</v>
      </c>
      <c r="D359" s="7">
        <v>49035</v>
      </c>
      <c r="E359" s="8" t="s">
        <v>36</v>
      </c>
      <c r="F359" s="8" t="s">
        <v>113</v>
      </c>
      <c r="G359" s="8" t="s">
        <v>110</v>
      </c>
      <c r="H359" s="8" t="s">
        <v>9</v>
      </c>
      <c r="I359" s="8" t="s">
        <v>29</v>
      </c>
      <c r="J359" s="8" t="s">
        <v>114</v>
      </c>
      <c r="K359" s="7">
        <v>221112</v>
      </c>
      <c r="L359" s="8" t="s">
        <v>16</v>
      </c>
      <c r="M359" s="7">
        <v>0.42720447</v>
      </c>
      <c r="N359" s="7">
        <v>0.42720447</v>
      </c>
      <c r="O359" s="7">
        <v>3.7231755000000005E-2</v>
      </c>
      <c r="P359" s="7">
        <v>2.1476195499999999</v>
      </c>
      <c r="Q359" s="7">
        <v>8.8353651749999998E-2</v>
      </c>
      <c r="R359" s="7">
        <v>0.40622599999999998</v>
      </c>
      <c r="S359" s="7">
        <v>0.61125371500000003</v>
      </c>
    </row>
    <row r="360" spans="1:19" x14ac:dyDescent="0.25">
      <c r="A360" s="4" t="s">
        <v>708</v>
      </c>
      <c r="B360" s="7">
        <v>10355</v>
      </c>
      <c r="C360" s="8" t="s">
        <v>35</v>
      </c>
      <c r="D360" s="7">
        <v>49035</v>
      </c>
      <c r="E360" s="8" t="s">
        <v>36</v>
      </c>
      <c r="F360" s="8" t="s">
        <v>116</v>
      </c>
      <c r="G360" s="8" t="s">
        <v>110</v>
      </c>
      <c r="H360" s="8" t="s">
        <v>41</v>
      </c>
      <c r="I360" s="8" t="s">
        <v>111</v>
      </c>
      <c r="J360" s="8" t="s">
        <v>112</v>
      </c>
      <c r="K360" s="7">
        <v>221112</v>
      </c>
      <c r="L360" s="8" t="s">
        <v>16</v>
      </c>
      <c r="M360" s="7">
        <v>1.33364E-2</v>
      </c>
      <c r="N360" s="7">
        <v>1.33364E-2</v>
      </c>
      <c r="O360" s="7">
        <v>1.24271E-2</v>
      </c>
      <c r="P360" s="7">
        <v>0.18792200000000001</v>
      </c>
      <c r="Q360" s="7">
        <v>1.4973139999999999E-2</v>
      </c>
      <c r="R360" s="7">
        <v>4.2191520000000003E-2</v>
      </c>
      <c r="S360" s="14">
        <v>0</v>
      </c>
    </row>
    <row r="361" spans="1:19" x14ac:dyDescent="0.25">
      <c r="A361" s="4" t="s">
        <v>708</v>
      </c>
      <c r="B361" s="7">
        <v>10355</v>
      </c>
      <c r="C361" s="8" t="s">
        <v>35</v>
      </c>
      <c r="D361" s="7">
        <v>49035</v>
      </c>
      <c r="E361" s="8" t="s">
        <v>36</v>
      </c>
      <c r="F361" s="8" t="s">
        <v>131</v>
      </c>
      <c r="G361" s="8" t="s">
        <v>110</v>
      </c>
      <c r="H361" s="8" t="s">
        <v>41</v>
      </c>
      <c r="I361" s="8" t="s">
        <v>132</v>
      </c>
      <c r="J361" s="8" t="s">
        <v>133</v>
      </c>
      <c r="K361" s="7">
        <v>221112</v>
      </c>
      <c r="L361" s="8" t="s">
        <v>16</v>
      </c>
      <c r="M361" s="7">
        <v>9.592E-4</v>
      </c>
      <c r="N361" s="7">
        <v>9.592E-4</v>
      </c>
      <c r="O361" s="7">
        <v>4.3139924999999997E-3</v>
      </c>
      <c r="P361" s="7">
        <v>0.14524000000000001</v>
      </c>
      <c r="Q361" s="7">
        <v>2.8240000000000001E-3</v>
      </c>
      <c r="R361" s="7">
        <v>1.4711999999999999E-2</v>
      </c>
      <c r="S361" s="14">
        <v>0</v>
      </c>
    </row>
    <row r="362" spans="1:19" x14ac:dyDescent="0.25">
      <c r="A362" s="4" t="s">
        <v>708</v>
      </c>
      <c r="B362" s="7">
        <v>10355</v>
      </c>
      <c r="C362" s="8" t="s">
        <v>35</v>
      </c>
      <c r="D362" s="7">
        <v>49035</v>
      </c>
      <c r="E362" s="8" t="s">
        <v>36</v>
      </c>
      <c r="F362" s="8" t="s">
        <v>435</v>
      </c>
      <c r="G362" s="8" t="s">
        <v>230</v>
      </c>
      <c r="H362" s="8" t="s">
        <v>417</v>
      </c>
      <c r="I362" s="8" t="s">
        <v>436</v>
      </c>
      <c r="J362" s="8" t="s">
        <v>429</v>
      </c>
      <c r="K362" s="7">
        <v>221112</v>
      </c>
      <c r="L362" s="8" t="s">
        <v>16</v>
      </c>
      <c r="M362" s="7">
        <v>3.7893913397999999</v>
      </c>
      <c r="N362" s="7">
        <v>0</v>
      </c>
      <c r="O362" s="14">
        <v>0</v>
      </c>
      <c r="P362" s="14">
        <v>0</v>
      </c>
      <c r="Q362" s="7">
        <v>0</v>
      </c>
      <c r="R362" s="14">
        <v>0</v>
      </c>
      <c r="S362" s="14">
        <v>0</v>
      </c>
    </row>
    <row r="363" spans="1:19" x14ac:dyDescent="0.25">
      <c r="A363" s="4" t="s">
        <v>708</v>
      </c>
      <c r="B363" s="7">
        <v>10571</v>
      </c>
      <c r="C363" s="8" t="s">
        <v>99</v>
      </c>
      <c r="D363" s="7">
        <v>49035</v>
      </c>
      <c r="E363" s="8" t="s">
        <v>36</v>
      </c>
      <c r="F363" s="8" t="s">
        <v>98</v>
      </c>
      <c r="G363" s="8" t="s">
        <v>8</v>
      </c>
      <c r="H363" s="8" t="s">
        <v>90</v>
      </c>
      <c r="I363" s="8" t="s">
        <v>29</v>
      </c>
      <c r="J363" s="8" t="s">
        <v>72</v>
      </c>
      <c r="K363" s="7">
        <v>212230</v>
      </c>
      <c r="L363" s="8" t="s">
        <v>44</v>
      </c>
      <c r="M363" s="7">
        <v>0.16870062</v>
      </c>
      <c r="N363" s="7">
        <v>0.16870062</v>
      </c>
      <c r="O363" s="7">
        <v>1.3318469999999999E-2</v>
      </c>
      <c r="P363" s="7">
        <v>2.2197450000000001</v>
      </c>
      <c r="Q363" s="7">
        <v>0.12208597499999999</v>
      </c>
      <c r="R363" s="7">
        <v>1.8645858</v>
      </c>
      <c r="S363" s="7">
        <v>7.1031839999999999E-2</v>
      </c>
    </row>
    <row r="364" spans="1:19" x14ac:dyDescent="0.25">
      <c r="A364" s="4" t="s">
        <v>708</v>
      </c>
      <c r="B364" s="7">
        <v>10571</v>
      </c>
      <c r="C364" s="8" t="s">
        <v>99</v>
      </c>
      <c r="D364" s="7">
        <v>49035</v>
      </c>
      <c r="E364" s="8" t="s">
        <v>36</v>
      </c>
      <c r="F364" s="8" t="s">
        <v>101</v>
      </c>
      <c r="G364" s="8" t="s">
        <v>102</v>
      </c>
      <c r="H364" s="8" t="s">
        <v>103</v>
      </c>
      <c r="I364" s="8" t="s">
        <v>41</v>
      </c>
      <c r="J364" s="8" t="s">
        <v>29</v>
      </c>
      <c r="K364" s="7">
        <v>212230</v>
      </c>
      <c r="L364" s="8" t="s">
        <v>44</v>
      </c>
      <c r="M364" s="9">
        <v>6.9897200000000007E-2</v>
      </c>
      <c r="N364" s="9">
        <v>6.9897200000000007E-2</v>
      </c>
      <c r="O364" s="7">
        <v>5.5182E-3</v>
      </c>
      <c r="P364" s="7">
        <v>0.91969999999999996</v>
      </c>
      <c r="Q364" s="7">
        <v>5.0583500000000003E-2</v>
      </c>
      <c r="R364" s="7">
        <v>0.77254800000000001</v>
      </c>
      <c r="S364" s="7">
        <v>2.9430399999999999E-2</v>
      </c>
    </row>
    <row r="365" spans="1:19" x14ac:dyDescent="0.25">
      <c r="A365" s="4" t="s">
        <v>708</v>
      </c>
      <c r="B365" s="7">
        <v>10571</v>
      </c>
      <c r="C365" s="8" t="s">
        <v>99</v>
      </c>
      <c r="D365" s="7">
        <v>49035</v>
      </c>
      <c r="E365" s="8" t="s">
        <v>36</v>
      </c>
      <c r="F365" s="8" t="s">
        <v>116</v>
      </c>
      <c r="G365" s="8" t="s">
        <v>110</v>
      </c>
      <c r="H365" s="8" t="s">
        <v>41</v>
      </c>
      <c r="I365" s="8" t="s">
        <v>111</v>
      </c>
      <c r="J365" s="8" t="s">
        <v>112</v>
      </c>
      <c r="K365" s="7">
        <v>212230</v>
      </c>
      <c r="L365" s="8" t="s">
        <v>44</v>
      </c>
      <c r="M365" s="9">
        <v>5.3453840000000002E-2</v>
      </c>
      <c r="N365" s="9">
        <v>5.3453840000000002E-2</v>
      </c>
      <c r="O365" s="7">
        <v>1.7770336245E-3</v>
      </c>
      <c r="P365" s="7">
        <v>1.18502164</v>
      </c>
      <c r="Q365" s="7">
        <v>0.11094556</v>
      </c>
      <c r="R365" s="7">
        <v>0.41224832</v>
      </c>
      <c r="S365" s="14">
        <v>0</v>
      </c>
    </row>
    <row r="366" spans="1:19" x14ac:dyDescent="0.25">
      <c r="A366" s="4" t="s">
        <v>708</v>
      </c>
      <c r="B366" s="7">
        <v>10571</v>
      </c>
      <c r="C366" s="8" t="s">
        <v>99</v>
      </c>
      <c r="D366" s="7">
        <v>49035</v>
      </c>
      <c r="E366" s="8" t="s">
        <v>36</v>
      </c>
      <c r="F366" s="8" t="s">
        <v>134</v>
      </c>
      <c r="G366" s="8" t="s">
        <v>110</v>
      </c>
      <c r="H366" s="8" t="s">
        <v>41</v>
      </c>
      <c r="I366" s="8" t="s">
        <v>86</v>
      </c>
      <c r="J366" s="8" t="s">
        <v>135</v>
      </c>
      <c r="K366" s="7">
        <v>212230</v>
      </c>
      <c r="L366" s="8" t="s">
        <v>44</v>
      </c>
      <c r="M366" s="7">
        <v>1.3680814999999999E-3</v>
      </c>
      <c r="N366" s="7">
        <v>1.3680814999999999E-3</v>
      </c>
      <c r="O366" s="7">
        <v>2.8096860000000003E-4</v>
      </c>
      <c r="P366" s="7">
        <v>0.1012806768005</v>
      </c>
      <c r="Q366" s="7">
        <v>2.1327208916000002E-2</v>
      </c>
      <c r="R366" s="7">
        <v>1.2792486238235004</v>
      </c>
      <c r="S366" s="14">
        <v>0</v>
      </c>
    </row>
    <row r="367" spans="1:19" x14ac:dyDescent="0.25">
      <c r="A367" s="4" t="s">
        <v>708</v>
      </c>
      <c r="B367" s="7">
        <v>10571</v>
      </c>
      <c r="C367" s="8" t="s">
        <v>99</v>
      </c>
      <c r="D367" s="7">
        <v>49035</v>
      </c>
      <c r="E367" s="8" t="s">
        <v>36</v>
      </c>
      <c r="F367" s="8" t="s">
        <v>197</v>
      </c>
      <c r="G367" s="8" t="s">
        <v>157</v>
      </c>
      <c r="H367" s="8" t="s">
        <v>189</v>
      </c>
      <c r="I367" s="8" t="s">
        <v>164</v>
      </c>
      <c r="J367" s="8" t="s">
        <v>198</v>
      </c>
      <c r="K367" s="7">
        <v>212230</v>
      </c>
      <c r="L367" s="8" t="s">
        <v>44</v>
      </c>
      <c r="M367" s="7">
        <v>176</v>
      </c>
      <c r="N367" s="7">
        <v>171</v>
      </c>
      <c r="O367" s="7">
        <v>2.4500000000000002</v>
      </c>
      <c r="P367" s="7">
        <v>4387</v>
      </c>
      <c r="Q367" s="7">
        <v>215</v>
      </c>
      <c r="R367" s="7">
        <v>1422</v>
      </c>
      <c r="S367" s="14">
        <v>0</v>
      </c>
    </row>
    <row r="368" spans="1:19" x14ac:dyDescent="0.25">
      <c r="A368" s="4" t="s">
        <v>708</v>
      </c>
      <c r="B368" s="7">
        <v>10571</v>
      </c>
      <c r="C368" s="8" t="s">
        <v>99</v>
      </c>
      <c r="D368" s="7">
        <v>49035</v>
      </c>
      <c r="E368" s="8" t="s">
        <v>36</v>
      </c>
      <c r="F368" s="8" t="s">
        <v>253</v>
      </c>
      <c r="G368" s="8" t="s">
        <v>230</v>
      </c>
      <c r="H368" s="8" t="s">
        <v>248</v>
      </c>
      <c r="I368" s="8" t="s">
        <v>249</v>
      </c>
      <c r="J368" s="8" t="s">
        <v>254</v>
      </c>
      <c r="K368" s="7">
        <v>212230</v>
      </c>
      <c r="L368" s="8" t="s">
        <v>44</v>
      </c>
      <c r="M368" s="7">
        <v>616.68658622302405</v>
      </c>
      <c r="N368" s="7">
        <v>63.061219410754305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</row>
    <row r="369" spans="1:19" x14ac:dyDescent="0.25">
      <c r="A369" s="4" t="s">
        <v>708</v>
      </c>
      <c r="B369" s="7">
        <v>10571</v>
      </c>
      <c r="C369" s="8" t="s">
        <v>99</v>
      </c>
      <c r="D369" s="7">
        <v>49035</v>
      </c>
      <c r="E369" s="8" t="s">
        <v>36</v>
      </c>
      <c r="F369" s="8" t="s">
        <v>264</v>
      </c>
      <c r="G369" s="8" t="s">
        <v>230</v>
      </c>
      <c r="H369" s="8" t="s">
        <v>248</v>
      </c>
      <c r="I369" s="8" t="s">
        <v>265</v>
      </c>
      <c r="J369" s="8" t="s">
        <v>266</v>
      </c>
      <c r="K369" s="7">
        <v>212230</v>
      </c>
      <c r="L369" s="8" t="s">
        <v>44</v>
      </c>
      <c r="M369" s="7">
        <v>8.1699999999999995E-2</v>
      </c>
      <c r="N369" s="7">
        <v>2.4877650000000001E-2</v>
      </c>
      <c r="O369" s="15">
        <v>0</v>
      </c>
      <c r="P369" s="15">
        <v>0</v>
      </c>
      <c r="Q369" s="14">
        <v>0</v>
      </c>
      <c r="R369" s="15">
        <v>0</v>
      </c>
      <c r="S369" s="15">
        <v>0</v>
      </c>
    </row>
    <row r="370" spans="1:19" x14ac:dyDescent="0.25">
      <c r="A370" s="4" t="s">
        <v>708</v>
      </c>
      <c r="B370" s="7">
        <v>10571</v>
      </c>
      <c r="C370" s="8" t="s">
        <v>99</v>
      </c>
      <c r="D370" s="7">
        <v>49035</v>
      </c>
      <c r="E370" s="8" t="s">
        <v>36</v>
      </c>
      <c r="F370" s="8" t="s">
        <v>267</v>
      </c>
      <c r="G370" s="8" t="s">
        <v>230</v>
      </c>
      <c r="H370" s="8" t="s">
        <v>248</v>
      </c>
      <c r="I370" s="8" t="s">
        <v>265</v>
      </c>
      <c r="J370" s="8" t="s">
        <v>268</v>
      </c>
      <c r="K370" s="7">
        <v>212230</v>
      </c>
      <c r="L370" s="8" t="s">
        <v>44</v>
      </c>
      <c r="M370" s="7">
        <v>0.84383750000000002</v>
      </c>
      <c r="N370" s="7">
        <v>0.75833749833749997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</row>
    <row r="371" spans="1:19" x14ac:dyDescent="0.25">
      <c r="A371" s="4" t="s">
        <v>708</v>
      </c>
      <c r="B371" s="7">
        <v>10571</v>
      </c>
      <c r="C371" s="8" t="s">
        <v>99</v>
      </c>
      <c r="D371" s="7">
        <v>49035</v>
      </c>
      <c r="E371" s="8" t="s">
        <v>36</v>
      </c>
      <c r="F371" s="8" t="s">
        <v>269</v>
      </c>
      <c r="G371" s="8" t="s">
        <v>230</v>
      </c>
      <c r="H371" s="8" t="s">
        <v>248</v>
      </c>
      <c r="I371" s="8" t="s">
        <v>265</v>
      </c>
      <c r="J371" s="8" t="s">
        <v>270</v>
      </c>
      <c r="K371" s="7">
        <v>212230</v>
      </c>
      <c r="L371" s="8" t="s">
        <v>44</v>
      </c>
      <c r="M371" s="7">
        <v>0.52734499999999995</v>
      </c>
      <c r="N371" s="7">
        <v>0.47007676494450001</v>
      </c>
      <c r="O371" s="15">
        <v>0</v>
      </c>
      <c r="P371" s="15">
        <v>0</v>
      </c>
      <c r="Q371" s="14">
        <v>0</v>
      </c>
      <c r="R371" s="15">
        <v>0</v>
      </c>
      <c r="S371" s="15">
        <v>0</v>
      </c>
    </row>
    <row r="372" spans="1:19" x14ac:dyDescent="0.25">
      <c r="A372" s="4" t="s">
        <v>708</v>
      </c>
      <c r="B372" s="7">
        <v>10571</v>
      </c>
      <c r="C372" s="8" t="s">
        <v>99</v>
      </c>
      <c r="D372" s="7">
        <v>49035</v>
      </c>
      <c r="E372" s="8" t="s">
        <v>36</v>
      </c>
      <c r="F372" s="8" t="s">
        <v>276</v>
      </c>
      <c r="G372" s="8" t="s">
        <v>230</v>
      </c>
      <c r="H372" s="8" t="s">
        <v>248</v>
      </c>
      <c r="I372" s="8" t="s">
        <v>150</v>
      </c>
      <c r="J372" s="8" t="s">
        <v>150</v>
      </c>
      <c r="K372" s="7">
        <v>212230</v>
      </c>
      <c r="L372" s="8" t="s">
        <v>44</v>
      </c>
      <c r="M372" s="7">
        <v>1.6207190952000001</v>
      </c>
      <c r="N372" s="9">
        <v>0.83997756972000004</v>
      </c>
      <c r="O372" s="15">
        <v>0</v>
      </c>
      <c r="P372" s="15">
        <v>0</v>
      </c>
      <c r="Q372" s="15">
        <v>0</v>
      </c>
      <c r="R372" s="15">
        <v>0</v>
      </c>
      <c r="S372" s="14">
        <v>0</v>
      </c>
    </row>
    <row r="373" spans="1:19" x14ac:dyDescent="0.25">
      <c r="A373" s="4" t="s">
        <v>708</v>
      </c>
      <c r="B373" s="7">
        <v>10571</v>
      </c>
      <c r="C373" s="8" t="s">
        <v>99</v>
      </c>
      <c r="D373" s="7">
        <v>49035</v>
      </c>
      <c r="E373" s="8" t="s">
        <v>36</v>
      </c>
      <c r="F373" s="8" t="s">
        <v>277</v>
      </c>
      <c r="G373" s="8" t="s">
        <v>230</v>
      </c>
      <c r="H373" s="8" t="s">
        <v>278</v>
      </c>
      <c r="I373" s="8" t="s">
        <v>279</v>
      </c>
      <c r="J373" s="8" t="s">
        <v>150</v>
      </c>
      <c r="K373" s="7">
        <v>212230</v>
      </c>
      <c r="L373" s="8" t="s">
        <v>44</v>
      </c>
      <c r="M373" s="14">
        <v>0</v>
      </c>
      <c r="N373" s="14">
        <v>0</v>
      </c>
      <c r="O373" s="15">
        <v>0</v>
      </c>
      <c r="P373" s="15">
        <v>0</v>
      </c>
      <c r="Q373" s="7">
        <v>0</v>
      </c>
      <c r="R373" s="15">
        <v>0</v>
      </c>
      <c r="S373" s="14">
        <v>0</v>
      </c>
    </row>
    <row r="374" spans="1:19" x14ac:dyDescent="0.25">
      <c r="A374" s="4" t="s">
        <v>708</v>
      </c>
      <c r="B374" s="7">
        <v>10571</v>
      </c>
      <c r="C374" s="8" t="s">
        <v>99</v>
      </c>
      <c r="D374" s="7">
        <v>49035</v>
      </c>
      <c r="E374" s="8" t="s">
        <v>36</v>
      </c>
      <c r="F374" s="8" t="s">
        <v>321</v>
      </c>
      <c r="G374" s="8" t="s">
        <v>230</v>
      </c>
      <c r="H374" s="8" t="s">
        <v>297</v>
      </c>
      <c r="I374" s="8" t="s">
        <v>311</v>
      </c>
      <c r="J374" s="8" t="s">
        <v>322</v>
      </c>
      <c r="K374" s="7">
        <v>212230</v>
      </c>
      <c r="L374" s="8" t="s">
        <v>44</v>
      </c>
      <c r="M374" s="7">
        <v>1.7579228597080561</v>
      </c>
      <c r="N374" s="7">
        <v>0.29561399665615401</v>
      </c>
      <c r="O374" s="15">
        <v>0</v>
      </c>
      <c r="P374" s="15">
        <v>0</v>
      </c>
      <c r="Q374" s="15">
        <v>0</v>
      </c>
      <c r="R374" s="15">
        <v>0</v>
      </c>
      <c r="S374" s="14">
        <v>0</v>
      </c>
    </row>
    <row r="375" spans="1:19" x14ac:dyDescent="0.25">
      <c r="A375" s="4" t="s">
        <v>708</v>
      </c>
      <c r="B375" s="7">
        <v>10571</v>
      </c>
      <c r="C375" s="8" t="s">
        <v>99</v>
      </c>
      <c r="D375" s="7">
        <v>49035</v>
      </c>
      <c r="E375" s="8" t="s">
        <v>36</v>
      </c>
      <c r="F375" s="8" t="s">
        <v>325</v>
      </c>
      <c r="G375" s="8" t="s">
        <v>230</v>
      </c>
      <c r="H375" s="8" t="s">
        <v>297</v>
      </c>
      <c r="I375" s="8" t="s">
        <v>311</v>
      </c>
      <c r="J375" s="8" t="s">
        <v>326</v>
      </c>
      <c r="K375" s="7">
        <v>212230</v>
      </c>
      <c r="L375" s="8" t="s">
        <v>44</v>
      </c>
      <c r="M375" s="7">
        <v>0.45176581091009999</v>
      </c>
      <c r="N375" s="9">
        <v>7.1830763835515996E-2</v>
      </c>
      <c r="O375" s="15">
        <v>0</v>
      </c>
      <c r="P375" s="15">
        <v>0</v>
      </c>
      <c r="Q375" s="14">
        <v>0</v>
      </c>
      <c r="R375" s="15">
        <v>0</v>
      </c>
      <c r="S375" s="14">
        <v>0</v>
      </c>
    </row>
    <row r="376" spans="1:19" x14ac:dyDescent="0.25">
      <c r="A376" s="4" t="s">
        <v>708</v>
      </c>
      <c r="B376" s="7">
        <v>10571</v>
      </c>
      <c r="C376" s="8" t="s">
        <v>99</v>
      </c>
      <c r="D376" s="7">
        <v>49035</v>
      </c>
      <c r="E376" s="8" t="s">
        <v>36</v>
      </c>
      <c r="F376" s="8" t="s">
        <v>327</v>
      </c>
      <c r="G376" s="8" t="s">
        <v>230</v>
      </c>
      <c r="H376" s="8" t="s">
        <v>297</v>
      </c>
      <c r="I376" s="8" t="s">
        <v>311</v>
      </c>
      <c r="J376" s="8" t="s">
        <v>328</v>
      </c>
      <c r="K376" s="7">
        <v>212230</v>
      </c>
      <c r="L376" s="8" t="s">
        <v>44</v>
      </c>
      <c r="M376" s="9">
        <v>11.3108715254711</v>
      </c>
      <c r="N376" s="9">
        <v>0.68517779433142301</v>
      </c>
      <c r="O376" s="15">
        <v>0</v>
      </c>
      <c r="P376" s="15">
        <v>0</v>
      </c>
      <c r="Q376" s="14">
        <v>0</v>
      </c>
      <c r="R376" s="15">
        <v>0</v>
      </c>
      <c r="S376" s="7">
        <v>1.6862999999999999</v>
      </c>
    </row>
    <row r="377" spans="1:19" x14ac:dyDescent="0.25">
      <c r="A377" s="4" t="s">
        <v>708</v>
      </c>
      <c r="B377" s="7">
        <v>10571</v>
      </c>
      <c r="C377" s="8" t="s">
        <v>99</v>
      </c>
      <c r="D377" s="7">
        <v>49035</v>
      </c>
      <c r="E377" s="8" t="s">
        <v>36</v>
      </c>
      <c r="F377" s="8" t="s">
        <v>331</v>
      </c>
      <c r="G377" s="8" t="s">
        <v>230</v>
      </c>
      <c r="H377" s="8" t="s">
        <v>297</v>
      </c>
      <c r="I377" s="8" t="s">
        <v>311</v>
      </c>
      <c r="J377" s="8" t="s">
        <v>332</v>
      </c>
      <c r="K377" s="7">
        <v>212230</v>
      </c>
      <c r="L377" s="8" t="s">
        <v>44</v>
      </c>
      <c r="M377" s="9">
        <v>39.471744451700005</v>
      </c>
      <c r="N377" s="9">
        <v>6.0315606202719998</v>
      </c>
      <c r="O377" s="15">
        <v>0</v>
      </c>
      <c r="P377" s="15">
        <v>0</v>
      </c>
      <c r="Q377" s="14">
        <v>0</v>
      </c>
      <c r="R377" s="15">
        <v>0</v>
      </c>
      <c r="S377" s="14">
        <v>0</v>
      </c>
    </row>
    <row r="378" spans="1:19" x14ac:dyDescent="0.25">
      <c r="A378" s="4" t="s">
        <v>708</v>
      </c>
      <c r="B378" s="7">
        <v>10571</v>
      </c>
      <c r="C378" s="8" t="s">
        <v>99</v>
      </c>
      <c r="D378" s="7">
        <v>49035</v>
      </c>
      <c r="E378" s="8" t="s">
        <v>36</v>
      </c>
      <c r="F378" s="8" t="s">
        <v>333</v>
      </c>
      <c r="G378" s="8" t="s">
        <v>230</v>
      </c>
      <c r="H378" s="8" t="s">
        <v>297</v>
      </c>
      <c r="I378" s="8" t="s">
        <v>311</v>
      </c>
      <c r="J378" s="8" t="s">
        <v>334</v>
      </c>
      <c r="K378" s="7">
        <v>212230</v>
      </c>
      <c r="L378" s="8" t="s">
        <v>44</v>
      </c>
      <c r="M378" s="9">
        <v>12.412179321426111</v>
      </c>
      <c r="N378" s="9">
        <v>7.6509855451696778</v>
      </c>
      <c r="O378" s="15">
        <v>0</v>
      </c>
      <c r="P378" s="15">
        <v>0</v>
      </c>
      <c r="Q378" s="14">
        <v>0</v>
      </c>
      <c r="R378" s="15">
        <v>0</v>
      </c>
      <c r="S378" s="14">
        <v>0</v>
      </c>
    </row>
    <row r="379" spans="1:19" x14ac:dyDescent="0.25">
      <c r="A379" s="4" t="s">
        <v>708</v>
      </c>
      <c r="B379" s="7">
        <v>10571</v>
      </c>
      <c r="C379" s="8" t="s">
        <v>99</v>
      </c>
      <c r="D379" s="7">
        <v>49035</v>
      </c>
      <c r="E379" s="8" t="s">
        <v>36</v>
      </c>
      <c r="F379" s="8" t="s">
        <v>337</v>
      </c>
      <c r="G379" s="8" t="s">
        <v>230</v>
      </c>
      <c r="H379" s="8" t="s">
        <v>297</v>
      </c>
      <c r="I379" s="8" t="s">
        <v>311</v>
      </c>
      <c r="J379" s="8" t="s">
        <v>338</v>
      </c>
      <c r="K379" s="7">
        <v>212230</v>
      </c>
      <c r="L379" s="8" t="s">
        <v>44</v>
      </c>
      <c r="M379" s="9">
        <v>7.4283020697599991</v>
      </c>
      <c r="N379" s="9">
        <v>0.870322329079802</v>
      </c>
      <c r="O379" s="15">
        <v>0</v>
      </c>
      <c r="P379" s="15">
        <v>0</v>
      </c>
      <c r="Q379" s="14">
        <v>0</v>
      </c>
      <c r="R379" s="15">
        <v>0</v>
      </c>
      <c r="S379" s="14">
        <v>0</v>
      </c>
    </row>
    <row r="380" spans="1:19" x14ac:dyDescent="0.25">
      <c r="A380" s="4" t="s">
        <v>708</v>
      </c>
      <c r="B380" s="7">
        <v>10571</v>
      </c>
      <c r="C380" s="8" t="s">
        <v>99</v>
      </c>
      <c r="D380" s="7">
        <v>49035</v>
      </c>
      <c r="E380" s="8" t="s">
        <v>36</v>
      </c>
      <c r="F380" s="8" t="s">
        <v>339</v>
      </c>
      <c r="G380" s="8" t="s">
        <v>230</v>
      </c>
      <c r="H380" s="8" t="s">
        <v>297</v>
      </c>
      <c r="I380" s="8" t="s">
        <v>311</v>
      </c>
      <c r="J380" s="8" t="s">
        <v>340</v>
      </c>
      <c r="K380" s="7">
        <v>212230</v>
      </c>
      <c r="L380" s="8" t="s">
        <v>44</v>
      </c>
      <c r="M380" s="9">
        <v>2.08819</v>
      </c>
      <c r="N380" s="9">
        <v>0.3320226</v>
      </c>
      <c r="O380" s="15">
        <v>0</v>
      </c>
      <c r="P380" s="15">
        <v>0</v>
      </c>
      <c r="Q380" s="14">
        <v>0</v>
      </c>
      <c r="R380" s="15">
        <v>0</v>
      </c>
      <c r="S380" s="14">
        <v>0</v>
      </c>
    </row>
    <row r="381" spans="1:19" x14ac:dyDescent="0.25">
      <c r="A381" s="4" t="s">
        <v>708</v>
      </c>
      <c r="B381" s="7">
        <v>10571</v>
      </c>
      <c r="C381" s="8" t="s">
        <v>99</v>
      </c>
      <c r="D381" s="7">
        <v>49035</v>
      </c>
      <c r="E381" s="8" t="s">
        <v>36</v>
      </c>
      <c r="F381" s="8" t="s">
        <v>363</v>
      </c>
      <c r="G381" s="8" t="s">
        <v>230</v>
      </c>
      <c r="H381" s="8" t="s">
        <v>297</v>
      </c>
      <c r="I381" s="8" t="s">
        <v>362</v>
      </c>
      <c r="J381" s="8" t="s">
        <v>364</v>
      </c>
      <c r="K381" s="7">
        <v>212230</v>
      </c>
      <c r="L381" s="8" t="s">
        <v>44</v>
      </c>
      <c r="M381" s="9">
        <v>0.26924392799999997</v>
      </c>
      <c r="N381" s="9">
        <v>2.5232621999999996E-2</v>
      </c>
      <c r="O381" s="15">
        <v>0</v>
      </c>
      <c r="P381" s="15">
        <v>0</v>
      </c>
      <c r="Q381" s="14">
        <v>0</v>
      </c>
      <c r="R381" s="15">
        <v>0</v>
      </c>
      <c r="S381" s="14">
        <v>0</v>
      </c>
    </row>
    <row r="382" spans="1:19" x14ac:dyDescent="0.25">
      <c r="A382" s="4" t="s">
        <v>708</v>
      </c>
      <c r="B382" s="7">
        <v>10571</v>
      </c>
      <c r="C382" s="8" t="s">
        <v>99</v>
      </c>
      <c r="D382" s="7">
        <v>49035</v>
      </c>
      <c r="E382" s="8" t="s">
        <v>36</v>
      </c>
      <c r="F382" s="8" t="s">
        <v>365</v>
      </c>
      <c r="G382" s="8" t="s">
        <v>230</v>
      </c>
      <c r="H382" s="8" t="s">
        <v>297</v>
      </c>
      <c r="I382" s="8" t="s">
        <v>362</v>
      </c>
      <c r="J382" s="8" t="s">
        <v>366</v>
      </c>
      <c r="K382" s="7">
        <v>212230</v>
      </c>
      <c r="L382" s="8" t="s">
        <v>44</v>
      </c>
      <c r="M382" s="9">
        <v>0.14558204200000002</v>
      </c>
      <c r="N382" s="9">
        <v>4.20172324E-2</v>
      </c>
      <c r="O382" s="15">
        <v>0</v>
      </c>
      <c r="P382" s="15">
        <v>0</v>
      </c>
      <c r="Q382" s="14">
        <v>0</v>
      </c>
      <c r="R382" s="15">
        <v>0</v>
      </c>
      <c r="S382" s="14">
        <v>0</v>
      </c>
    </row>
    <row r="383" spans="1:19" x14ac:dyDescent="0.25">
      <c r="A383" s="4" t="s">
        <v>708</v>
      </c>
      <c r="B383" s="7">
        <v>10571</v>
      </c>
      <c r="C383" s="8" t="s">
        <v>99</v>
      </c>
      <c r="D383" s="7">
        <v>49035</v>
      </c>
      <c r="E383" s="8" t="s">
        <v>36</v>
      </c>
      <c r="F383" s="8" t="s">
        <v>388</v>
      </c>
      <c r="G383" s="8" t="s">
        <v>230</v>
      </c>
      <c r="H383" s="8" t="s">
        <v>297</v>
      </c>
      <c r="I383" s="8" t="s">
        <v>385</v>
      </c>
      <c r="J383" s="8" t="s">
        <v>389</v>
      </c>
      <c r="K383" s="7">
        <v>212230</v>
      </c>
      <c r="L383" s="8" t="s">
        <v>44</v>
      </c>
      <c r="M383" s="9">
        <v>60.053128035965358</v>
      </c>
      <c r="N383" s="9">
        <v>9.1150154138785222</v>
      </c>
      <c r="O383" s="15">
        <v>0</v>
      </c>
      <c r="P383" s="15">
        <v>0</v>
      </c>
      <c r="Q383" s="14">
        <v>0</v>
      </c>
      <c r="R383" s="15">
        <v>0</v>
      </c>
      <c r="S383" s="14">
        <v>0</v>
      </c>
    </row>
    <row r="384" spans="1:19" x14ac:dyDescent="0.25">
      <c r="A384" s="4" t="s">
        <v>708</v>
      </c>
      <c r="B384" s="7">
        <v>10571</v>
      </c>
      <c r="C384" s="8" t="s">
        <v>99</v>
      </c>
      <c r="D384" s="7">
        <v>49035</v>
      </c>
      <c r="E384" s="8" t="s">
        <v>36</v>
      </c>
      <c r="F384" s="8" t="s">
        <v>401</v>
      </c>
      <c r="G384" s="8" t="s">
        <v>230</v>
      </c>
      <c r="H384" s="8" t="s">
        <v>297</v>
      </c>
      <c r="I384" s="8" t="s">
        <v>399</v>
      </c>
      <c r="J384" s="8" t="s">
        <v>402</v>
      </c>
      <c r="K384" s="7">
        <v>212230</v>
      </c>
      <c r="L384" s="8" t="s">
        <v>44</v>
      </c>
      <c r="M384" s="9">
        <v>5.7469473600000001E-2</v>
      </c>
      <c r="N384" s="9">
        <v>2.025234288E-2</v>
      </c>
      <c r="O384" s="15">
        <v>0</v>
      </c>
      <c r="P384" s="15">
        <v>0</v>
      </c>
      <c r="Q384" s="14">
        <v>0</v>
      </c>
      <c r="R384" s="15">
        <v>0</v>
      </c>
      <c r="S384" s="14">
        <v>0</v>
      </c>
    </row>
    <row r="385" spans="1:19" x14ac:dyDescent="0.25">
      <c r="A385" s="4" t="s">
        <v>708</v>
      </c>
      <c r="B385" s="7">
        <v>10571</v>
      </c>
      <c r="C385" s="8" t="s">
        <v>99</v>
      </c>
      <c r="D385" s="7">
        <v>49035</v>
      </c>
      <c r="E385" s="8" t="s">
        <v>36</v>
      </c>
      <c r="F385" s="8" t="s">
        <v>535</v>
      </c>
      <c r="G385" s="8" t="s">
        <v>524</v>
      </c>
      <c r="H385" s="8" t="s">
        <v>525</v>
      </c>
      <c r="I385" s="8" t="s">
        <v>529</v>
      </c>
      <c r="J385" s="8" t="s">
        <v>150</v>
      </c>
      <c r="K385" s="7">
        <v>212230</v>
      </c>
      <c r="L385" s="8" t="s">
        <v>44</v>
      </c>
      <c r="M385" s="15">
        <v>0</v>
      </c>
      <c r="N385" s="15">
        <v>0</v>
      </c>
      <c r="O385" s="15">
        <v>0</v>
      </c>
      <c r="P385" s="15">
        <v>0</v>
      </c>
      <c r="Q385" s="7">
        <v>1.7721499999999999</v>
      </c>
      <c r="R385" s="15">
        <v>0</v>
      </c>
      <c r="S385" s="14">
        <v>0</v>
      </c>
    </row>
    <row r="386" spans="1:19" x14ac:dyDescent="0.25">
      <c r="A386" s="4" t="s">
        <v>708</v>
      </c>
      <c r="B386" s="7">
        <v>10571</v>
      </c>
      <c r="C386" s="8" t="s">
        <v>99</v>
      </c>
      <c r="D386" s="7">
        <v>49035</v>
      </c>
      <c r="E386" s="8" t="s">
        <v>36</v>
      </c>
      <c r="F386" s="8" t="s">
        <v>645</v>
      </c>
      <c r="G386" s="8" t="s">
        <v>524</v>
      </c>
      <c r="H386" s="8" t="s">
        <v>616</v>
      </c>
      <c r="I386" s="8" t="s">
        <v>646</v>
      </c>
      <c r="J386" s="8" t="s">
        <v>467</v>
      </c>
      <c r="K386" s="7">
        <v>212230</v>
      </c>
      <c r="L386" s="8" t="s">
        <v>44</v>
      </c>
      <c r="M386" s="15">
        <v>0</v>
      </c>
      <c r="N386" s="15">
        <v>0</v>
      </c>
      <c r="O386" s="15">
        <v>0</v>
      </c>
      <c r="P386" s="15">
        <v>0</v>
      </c>
      <c r="Q386" s="7">
        <v>1.9440584059999999</v>
      </c>
      <c r="R386" s="15">
        <v>0</v>
      </c>
      <c r="S386" s="14">
        <v>0</v>
      </c>
    </row>
    <row r="387" spans="1:19" x14ac:dyDescent="0.25">
      <c r="A387" s="4" t="s">
        <v>708</v>
      </c>
      <c r="B387" s="7">
        <v>10572</v>
      </c>
      <c r="C387" s="8" t="s">
        <v>39</v>
      </c>
      <c r="D387" s="7">
        <v>49035</v>
      </c>
      <c r="E387" s="8" t="s">
        <v>36</v>
      </c>
      <c r="F387" s="8" t="s">
        <v>40</v>
      </c>
      <c r="G387" s="8" t="s">
        <v>8</v>
      </c>
      <c r="H387" s="8" t="s">
        <v>41</v>
      </c>
      <c r="I387" s="8" t="s">
        <v>42</v>
      </c>
      <c r="J387" s="8" t="s">
        <v>43</v>
      </c>
      <c r="K387" s="7">
        <v>212230</v>
      </c>
      <c r="L387" s="8" t="s">
        <v>44</v>
      </c>
      <c r="M387" s="9">
        <v>0</v>
      </c>
      <c r="N387" s="9">
        <v>0</v>
      </c>
      <c r="O387" s="9">
        <v>0</v>
      </c>
      <c r="P387" s="9">
        <v>0</v>
      </c>
      <c r="Q387" s="7">
        <v>0</v>
      </c>
      <c r="R387" s="9">
        <v>0</v>
      </c>
      <c r="S387" s="7">
        <v>0</v>
      </c>
    </row>
    <row r="388" spans="1:19" x14ac:dyDescent="0.25">
      <c r="A388" s="4" t="s">
        <v>708</v>
      </c>
      <c r="B388" s="7">
        <v>10572</v>
      </c>
      <c r="C388" s="8" t="s">
        <v>39</v>
      </c>
      <c r="D388" s="7">
        <v>49035</v>
      </c>
      <c r="E388" s="8" t="s">
        <v>36</v>
      </c>
      <c r="F388" s="8" t="s">
        <v>59</v>
      </c>
      <c r="G388" s="8" t="s">
        <v>8</v>
      </c>
      <c r="H388" s="8" t="s">
        <v>41</v>
      </c>
      <c r="I388" s="8" t="s">
        <v>29</v>
      </c>
      <c r="J388" s="8" t="s">
        <v>60</v>
      </c>
      <c r="K388" s="7">
        <v>212230</v>
      </c>
      <c r="L388" s="8" t="s">
        <v>44</v>
      </c>
      <c r="M388" s="9">
        <v>4.2578351985999997E-2</v>
      </c>
      <c r="N388" s="9">
        <v>4.2578351985999997E-2</v>
      </c>
      <c r="O388" s="9">
        <v>3.3614488410000001E-3</v>
      </c>
      <c r="P388" s="9">
        <v>0.28012073674999999</v>
      </c>
      <c r="Q388" s="7">
        <v>3.0813281042500001E-2</v>
      </c>
      <c r="R388" s="9">
        <v>0.47060283774</v>
      </c>
      <c r="S388" s="7">
        <v>1.7927727152E-2</v>
      </c>
    </row>
    <row r="389" spans="1:19" x14ac:dyDescent="0.25">
      <c r="A389" s="4" t="s">
        <v>708</v>
      </c>
      <c r="B389" s="7">
        <v>10572</v>
      </c>
      <c r="C389" s="8" t="s">
        <v>39</v>
      </c>
      <c r="D389" s="7">
        <v>49035</v>
      </c>
      <c r="E389" s="8" t="s">
        <v>36</v>
      </c>
      <c r="F389" s="8" t="s">
        <v>101</v>
      </c>
      <c r="G389" s="8" t="s">
        <v>102</v>
      </c>
      <c r="H389" s="8" t="s">
        <v>103</v>
      </c>
      <c r="I389" s="8" t="s">
        <v>41</v>
      </c>
      <c r="J389" s="8" t="s">
        <v>29</v>
      </c>
      <c r="K389" s="7">
        <v>212230</v>
      </c>
      <c r="L389" s="8" t="s">
        <v>44</v>
      </c>
      <c r="M389" s="7">
        <v>0.11359764107999999</v>
      </c>
      <c r="N389" s="7">
        <v>0.11359764107999999</v>
      </c>
      <c r="O389" s="7">
        <v>8.96823081E-3</v>
      </c>
      <c r="P389" s="7">
        <v>1.4050235332979999</v>
      </c>
      <c r="Q389" s="7">
        <v>8.2208825622000006E-2</v>
      </c>
      <c r="R389" s="7">
        <v>0.59788234875599999</v>
      </c>
      <c r="S389" s="7">
        <v>4.7830588E-2</v>
      </c>
    </row>
    <row r="390" spans="1:19" x14ac:dyDescent="0.25">
      <c r="A390" s="4" t="s">
        <v>708</v>
      </c>
      <c r="B390" s="7">
        <v>10572</v>
      </c>
      <c r="C390" s="8" t="s">
        <v>39</v>
      </c>
      <c r="D390" s="7">
        <v>49035</v>
      </c>
      <c r="E390" s="8" t="s">
        <v>36</v>
      </c>
      <c r="F390" s="8" t="s">
        <v>127</v>
      </c>
      <c r="G390" s="8" t="s">
        <v>110</v>
      </c>
      <c r="H390" s="8" t="s">
        <v>41</v>
      </c>
      <c r="I390" s="8" t="s">
        <v>29</v>
      </c>
      <c r="J390" s="8" t="s">
        <v>128</v>
      </c>
      <c r="K390" s="7">
        <v>212230</v>
      </c>
      <c r="L390" s="8" t="s">
        <v>44</v>
      </c>
      <c r="M390" s="7">
        <v>2.9639999999999999E-4</v>
      </c>
      <c r="N390" s="7">
        <v>2.9639999999999999E-4</v>
      </c>
      <c r="O390" s="9">
        <v>1.8345599999999999E-5</v>
      </c>
      <c r="P390" s="7">
        <v>7.0823999999999998E-2</v>
      </c>
      <c r="Q390" s="7">
        <v>9.2352000000000005E-4</v>
      </c>
      <c r="R390" s="7">
        <v>0.109512</v>
      </c>
      <c r="S390" s="7">
        <v>9.7899999999999994E-5</v>
      </c>
    </row>
    <row r="391" spans="1:19" x14ac:dyDescent="0.25">
      <c r="A391" s="4" t="s">
        <v>708</v>
      </c>
      <c r="B391" s="7">
        <v>10572</v>
      </c>
      <c r="C391" s="8" t="s">
        <v>39</v>
      </c>
      <c r="D391" s="7">
        <v>49035</v>
      </c>
      <c r="E391" s="8" t="s">
        <v>36</v>
      </c>
      <c r="F391" s="8" t="s">
        <v>136</v>
      </c>
      <c r="G391" s="8" t="s">
        <v>110</v>
      </c>
      <c r="H391" s="8" t="s">
        <v>41</v>
      </c>
      <c r="I391" s="8" t="s">
        <v>86</v>
      </c>
      <c r="J391" s="8" t="s">
        <v>137</v>
      </c>
      <c r="K391" s="7">
        <v>212230</v>
      </c>
      <c r="L391" s="8" t="s">
        <v>44</v>
      </c>
      <c r="M391" s="9">
        <v>1.8525E-5</v>
      </c>
      <c r="N391" s="9">
        <v>1.8525E-5</v>
      </c>
      <c r="O391" s="9">
        <v>1.004E-6</v>
      </c>
      <c r="P391" s="9">
        <v>1.0209251000000001E-2</v>
      </c>
      <c r="Q391" s="7">
        <v>4.2440000000000004E-6</v>
      </c>
      <c r="R391" s="9">
        <v>1.14177E-4</v>
      </c>
      <c r="S391" s="15">
        <v>0</v>
      </c>
    </row>
    <row r="392" spans="1:19" x14ac:dyDescent="0.25">
      <c r="A392" s="4" t="s">
        <v>708</v>
      </c>
      <c r="B392" s="7">
        <v>10572</v>
      </c>
      <c r="C392" s="8" t="s">
        <v>39</v>
      </c>
      <c r="D392" s="7">
        <v>49035</v>
      </c>
      <c r="E392" s="8" t="s">
        <v>36</v>
      </c>
      <c r="F392" s="8" t="s">
        <v>138</v>
      </c>
      <c r="G392" s="8" t="s">
        <v>110</v>
      </c>
      <c r="H392" s="8" t="s">
        <v>90</v>
      </c>
      <c r="I392" s="8" t="s">
        <v>111</v>
      </c>
      <c r="J392" s="8" t="s">
        <v>112</v>
      </c>
      <c r="K392" s="7">
        <v>212230</v>
      </c>
      <c r="L392" s="8" t="s">
        <v>44</v>
      </c>
      <c r="M392" s="9">
        <v>3.7943690000000002E-2</v>
      </c>
      <c r="N392" s="9">
        <v>3.7943690000000002E-2</v>
      </c>
      <c r="O392" s="7">
        <v>1.807396E-2</v>
      </c>
      <c r="P392" s="7">
        <v>0.27484883999999998</v>
      </c>
      <c r="Q392" s="7">
        <v>2.2436640000000001E-2</v>
      </c>
      <c r="R392" s="7">
        <v>5.9207799999999998E-2</v>
      </c>
      <c r="S392" s="7">
        <v>3.63903E-4</v>
      </c>
    </row>
    <row r="393" spans="1:19" x14ac:dyDescent="0.25">
      <c r="A393" s="4" t="s">
        <v>708</v>
      </c>
      <c r="B393" s="7">
        <v>10572</v>
      </c>
      <c r="C393" s="8" t="s">
        <v>39</v>
      </c>
      <c r="D393" s="7">
        <v>49035</v>
      </c>
      <c r="E393" s="8" t="s">
        <v>36</v>
      </c>
      <c r="F393" s="8" t="s">
        <v>253</v>
      </c>
      <c r="G393" s="8" t="s">
        <v>230</v>
      </c>
      <c r="H393" s="8" t="s">
        <v>248</v>
      </c>
      <c r="I393" s="8" t="s">
        <v>249</v>
      </c>
      <c r="J393" s="8" t="s">
        <v>254</v>
      </c>
      <c r="K393" s="7">
        <v>212230</v>
      </c>
      <c r="L393" s="8" t="s">
        <v>44</v>
      </c>
      <c r="M393" s="7">
        <v>21.44298308808235</v>
      </c>
      <c r="N393" s="7">
        <v>2.14022094938215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</row>
    <row r="394" spans="1:19" x14ac:dyDescent="0.25">
      <c r="A394" s="4" t="s">
        <v>708</v>
      </c>
      <c r="B394" s="7">
        <v>10572</v>
      </c>
      <c r="C394" s="8" t="s">
        <v>39</v>
      </c>
      <c r="D394" s="7">
        <v>49035</v>
      </c>
      <c r="E394" s="8" t="s">
        <v>36</v>
      </c>
      <c r="F394" s="8" t="s">
        <v>269</v>
      </c>
      <c r="G394" s="8" t="s">
        <v>230</v>
      </c>
      <c r="H394" s="8" t="s">
        <v>248</v>
      </c>
      <c r="I394" s="8" t="s">
        <v>265</v>
      </c>
      <c r="J394" s="8" t="s">
        <v>270</v>
      </c>
      <c r="K394" s="7">
        <v>212230</v>
      </c>
      <c r="L394" s="8" t="s">
        <v>44</v>
      </c>
      <c r="M394" s="7">
        <v>0</v>
      </c>
      <c r="N394" s="7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</row>
    <row r="395" spans="1:19" x14ac:dyDescent="0.25">
      <c r="A395" s="4" t="s">
        <v>708</v>
      </c>
      <c r="B395" s="7">
        <v>10572</v>
      </c>
      <c r="C395" s="8" t="s">
        <v>39</v>
      </c>
      <c r="D395" s="7">
        <v>49035</v>
      </c>
      <c r="E395" s="8" t="s">
        <v>36</v>
      </c>
      <c r="F395" s="8" t="s">
        <v>331</v>
      </c>
      <c r="G395" s="8" t="s">
        <v>230</v>
      </c>
      <c r="H395" s="8" t="s">
        <v>297</v>
      </c>
      <c r="I395" s="8" t="s">
        <v>311</v>
      </c>
      <c r="J395" s="8" t="s">
        <v>332</v>
      </c>
      <c r="K395" s="7">
        <v>212230</v>
      </c>
      <c r="L395" s="8" t="s">
        <v>44</v>
      </c>
      <c r="M395" s="7">
        <v>2.088194595</v>
      </c>
      <c r="N395" s="7">
        <v>0.31621232399999999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</row>
    <row r="396" spans="1:19" x14ac:dyDescent="0.25">
      <c r="A396" s="4" t="s">
        <v>708</v>
      </c>
      <c r="B396" s="7">
        <v>10572</v>
      </c>
      <c r="C396" s="8" t="s">
        <v>39</v>
      </c>
      <c r="D396" s="7">
        <v>49035</v>
      </c>
      <c r="E396" s="8" t="s">
        <v>36</v>
      </c>
      <c r="F396" s="8" t="s">
        <v>339</v>
      </c>
      <c r="G396" s="8" t="s">
        <v>230</v>
      </c>
      <c r="H396" s="8" t="s">
        <v>297</v>
      </c>
      <c r="I396" s="8" t="s">
        <v>311</v>
      </c>
      <c r="J396" s="8" t="s">
        <v>340</v>
      </c>
      <c r="K396" s="7">
        <v>212230</v>
      </c>
      <c r="L396" s="8" t="s">
        <v>44</v>
      </c>
      <c r="M396" s="7">
        <v>12.142827329999999</v>
      </c>
      <c r="N396" s="7">
        <v>1.8214241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</row>
    <row r="397" spans="1:19" x14ac:dyDescent="0.25">
      <c r="A397" s="4" t="s">
        <v>708</v>
      </c>
      <c r="B397" s="7">
        <v>10572</v>
      </c>
      <c r="C397" s="8" t="s">
        <v>39</v>
      </c>
      <c r="D397" s="7">
        <v>49035</v>
      </c>
      <c r="E397" s="8" t="s">
        <v>36</v>
      </c>
      <c r="F397" s="8" t="s">
        <v>409</v>
      </c>
      <c r="G397" s="8" t="s">
        <v>230</v>
      </c>
      <c r="H397" s="8" t="s">
        <v>297</v>
      </c>
      <c r="I397" s="8" t="s">
        <v>410</v>
      </c>
      <c r="J397" s="8" t="s">
        <v>400</v>
      </c>
      <c r="K397" s="7">
        <v>212230</v>
      </c>
      <c r="L397" s="8" t="s">
        <v>44</v>
      </c>
      <c r="M397" s="9">
        <v>0.77466000000000002</v>
      </c>
      <c r="N397" s="9">
        <v>1.9619999999999999E-2</v>
      </c>
      <c r="O397" s="15">
        <v>0</v>
      </c>
      <c r="P397" s="15">
        <v>0</v>
      </c>
      <c r="Q397" s="14">
        <v>0</v>
      </c>
      <c r="R397" s="15">
        <v>0</v>
      </c>
      <c r="S397" s="14">
        <v>0</v>
      </c>
    </row>
    <row r="398" spans="1:19" x14ac:dyDescent="0.25">
      <c r="A398" s="4" t="s">
        <v>708</v>
      </c>
      <c r="B398" s="7">
        <v>10572</v>
      </c>
      <c r="C398" s="8" t="s">
        <v>39</v>
      </c>
      <c r="D398" s="7">
        <v>49035</v>
      </c>
      <c r="E398" s="8" t="s">
        <v>36</v>
      </c>
      <c r="F398" s="8" t="s">
        <v>518</v>
      </c>
      <c r="G398" s="8" t="s">
        <v>230</v>
      </c>
      <c r="H398" s="8" t="s">
        <v>519</v>
      </c>
      <c r="I398" s="8" t="s">
        <v>29</v>
      </c>
      <c r="J398" s="8" t="s">
        <v>378</v>
      </c>
      <c r="K398" s="7">
        <v>212230</v>
      </c>
      <c r="L398" s="8" t="s">
        <v>44</v>
      </c>
      <c r="M398" s="15">
        <v>0</v>
      </c>
      <c r="N398" s="15">
        <v>0</v>
      </c>
      <c r="O398" s="15">
        <v>0</v>
      </c>
      <c r="P398" s="15">
        <v>0</v>
      </c>
      <c r="Q398" s="7">
        <v>0</v>
      </c>
      <c r="R398" s="15">
        <v>0</v>
      </c>
      <c r="S398" s="14">
        <v>0</v>
      </c>
    </row>
    <row r="399" spans="1:19" x14ac:dyDescent="0.25">
      <c r="A399" s="4" t="s">
        <v>708</v>
      </c>
      <c r="B399" s="7">
        <v>10572</v>
      </c>
      <c r="C399" s="8" t="s">
        <v>39</v>
      </c>
      <c r="D399" s="7">
        <v>49035</v>
      </c>
      <c r="E399" s="8" t="s">
        <v>36</v>
      </c>
      <c r="F399" s="8" t="s">
        <v>520</v>
      </c>
      <c r="G399" s="8" t="s">
        <v>230</v>
      </c>
      <c r="H399" s="8" t="s">
        <v>521</v>
      </c>
      <c r="I399" s="8" t="s">
        <v>522</v>
      </c>
      <c r="J399" s="8" t="s">
        <v>150</v>
      </c>
      <c r="K399" s="7">
        <v>212230</v>
      </c>
      <c r="L399" s="8" t="s">
        <v>44</v>
      </c>
      <c r="M399" s="7">
        <v>0</v>
      </c>
      <c r="N399" s="7">
        <v>0</v>
      </c>
      <c r="O399" s="15">
        <v>0</v>
      </c>
      <c r="P399" s="15">
        <v>0</v>
      </c>
      <c r="Q399" s="15">
        <v>0</v>
      </c>
      <c r="R399" s="15">
        <v>0</v>
      </c>
      <c r="S399" s="14">
        <v>0</v>
      </c>
    </row>
    <row r="400" spans="1:19" x14ac:dyDescent="0.25">
      <c r="A400" s="4" t="s">
        <v>708</v>
      </c>
      <c r="B400" s="7">
        <v>10572</v>
      </c>
      <c r="C400" s="8" t="s">
        <v>39</v>
      </c>
      <c r="D400" s="7">
        <v>49035</v>
      </c>
      <c r="E400" s="8" t="s">
        <v>36</v>
      </c>
      <c r="F400" s="8" t="s">
        <v>535</v>
      </c>
      <c r="G400" s="8" t="s">
        <v>524</v>
      </c>
      <c r="H400" s="8" t="s">
        <v>525</v>
      </c>
      <c r="I400" s="8" t="s">
        <v>529</v>
      </c>
      <c r="J400" s="8" t="s">
        <v>150</v>
      </c>
      <c r="K400" s="7">
        <v>212230</v>
      </c>
      <c r="L400" s="8" t="s">
        <v>44</v>
      </c>
      <c r="M400" s="7">
        <v>0</v>
      </c>
      <c r="N400" s="7">
        <v>0</v>
      </c>
      <c r="O400" s="15">
        <v>0</v>
      </c>
      <c r="P400" s="14">
        <v>0</v>
      </c>
      <c r="Q400" s="9">
        <v>0</v>
      </c>
      <c r="R400" s="15">
        <v>0</v>
      </c>
      <c r="S400" s="14">
        <v>0</v>
      </c>
    </row>
    <row r="401" spans="1:19" x14ac:dyDescent="0.25">
      <c r="A401" s="4" t="s">
        <v>708</v>
      </c>
      <c r="B401" s="7">
        <v>10572</v>
      </c>
      <c r="C401" s="8" t="s">
        <v>39</v>
      </c>
      <c r="D401" s="7">
        <v>49035</v>
      </c>
      <c r="E401" s="8" t="s">
        <v>36</v>
      </c>
      <c r="F401" s="8" t="s">
        <v>645</v>
      </c>
      <c r="G401" s="8" t="s">
        <v>524</v>
      </c>
      <c r="H401" s="8" t="s">
        <v>616</v>
      </c>
      <c r="I401" s="8" t="s">
        <v>646</v>
      </c>
      <c r="J401" s="8" t="s">
        <v>467</v>
      </c>
      <c r="K401" s="7">
        <v>212230</v>
      </c>
      <c r="L401" s="8" t="s">
        <v>44</v>
      </c>
      <c r="M401" s="14">
        <v>0</v>
      </c>
      <c r="N401" s="14">
        <v>0</v>
      </c>
      <c r="O401" s="15">
        <v>0</v>
      </c>
      <c r="P401" s="15">
        <v>0</v>
      </c>
      <c r="Q401" s="9">
        <v>0.29368300000000003</v>
      </c>
      <c r="R401" s="14">
        <v>0</v>
      </c>
      <c r="S401" s="14">
        <v>0</v>
      </c>
    </row>
    <row r="402" spans="1:19" x14ac:dyDescent="0.25">
      <c r="A402" s="4" t="s">
        <v>708</v>
      </c>
      <c r="B402" s="7">
        <v>10572</v>
      </c>
      <c r="C402" s="8" t="s">
        <v>39</v>
      </c>
      <c r="D402" s="7">
        <v>49035</v>
      </c>
      <c r="E402" s="8" t="s">
        <v>36</v>
      </c>
      <c r="F402" s="8" t="s">
        <v>698</v>
      </c>
      <c r="G402" s="8" t="s">
        <v>669</v>
      </c>
      <c r="H402" s="8" t="s">
        <v>685</v>
      </c>
      <c r="I402" s="8" t="s">
        <v>696</v>
      </c>
      <c r="J402" s="8" t="s">
        <v>699</v>
      </c>
      <c r="K402" s="7">
        <v>212230</v>
      </c>
      <c r="L402" s="8" t="s">
        <v>44</v>
      </c>
      <c r="M402" s="14">
        <v>0</v>
      </c>
      <c r="N402" s="14">
        <v>0</v>
      </c>
      <c r="O402" s="15">
        <v>0</v>
      </c>
      <c r="P402" s="15">
        <v>0</v>
      </c>
      <c r="Q402" s="15">
        <v>0</v>
      </c>
      <c r="R402" s="15">
        <v>0</v>
      </c>
      <c r="S402" s="7">
        <v>0</v>
      </c>
    </row>
    <row r="403" spans="1:19" x14ac:dyDescent="0.25">
      <c r="A403" s="4" t="s">
        <v>708</v>
      </c>
      <c r="B403" s="7">
        <v>10627</v>
      </c>
      <c r="C403" s="8" t="s">
        <v>69</v>
      </c>
      <c r="D403" s="7">
        <v>49037</v>
      </c>
      <c r="E403" s="8" t="s">
        <v>70</v>
      </c>
      <c r="F403" s="8" t="s">
        <v>71</v>
      </c>
      <c r="G403" s="8" t="s">
        <v>8</v>
      </c>
      <c r="H403" s="8" t="s">
        <v>41</v>
      </c>
      <c r="I403" s="8" t="s">
        <v>29</v>
      </c>
      <c r="J403" s="8" t="s">
        <v>72</v>
      </c>
      <c r="K403" s="7">
        <v>486210</v>
      </c>
      <c r="L403" s="8" t="s">
        <v>73</v>
      </c>
      <c r="M403" s="7">
        <v>2.7740000000000001E-2</v>
      </c>
      <c r="N403" s="9">
        <v>2.7740000000000001E-2</v>
      </c>
      <c r="O403" s="9">
        <v>2.1900000000000001E-3</v>
      </c>
      <c r="P403" s="9">
        <v>0.36499999999999999</v>
      </c>
      <c r="Q403" s="9">
        <v>2.0074999999999999E-2</v>
      </c>
      <c r="R403" s="9">
        <v>0.30659999999999998</v>
      </c>
      <c r="S403" s="7">
        <v>1.1679999999999999E-2</v>
      </c>
    </row>
    <row r="404" spans="1:19" x14ac:dyDescent="0.25">
      <c r="A404" s="4" t="s">
        <v>708</v>
      </c>
      <c r="B404" s="7">
        <v>10627</v>
      </c>
      <c r="C404" s="8" t="s">
        <v>69</v>
      </c>
      <c r="D404" s="7">
        <v>49037</v>
      </c>
      <c r="E404" s="8" t="s">
        <v>70</v>
      </c>
      <c r="F404" s="8" t="s">
        <v>119</v>
      </c>
      <c r="G404" s="8" t="s">
        <v>110</v>
      </c>
      <c r="H404" s="8" t="s">
        <v>41</v>
      </c>
      <c r="I404" s="8" t="s">
        <v>29</v>
      </c>
      <c r="J404" s="8" t="s">
        <v>114</v>
      </c>
      <c r="K404" s="7">
        <v>486210</v>
      </c>
      <c r="L404" s="8" t="s">
        <v>73</v>
      </c>
      <c r="M404" s="7">
        <v>8.4052386000000007E-2</v>
      </c>
      <c r="N404" s="7">
        <v>8.4052386000000007E-2</v>
      </c>
      <c r="O404" s="9">
        <v>0.35913292200000002</v>
      </c>
      <c r="P404" s="9">
        <v>0.23436000000000001</v>
      </c>
      <c r="Q404" s="7">
        <v>2.6743941E-2</v>
      </c>
      <c r="R404" s="9">
        <v>5.2080000000000001E-2</v>
      </c>
      <c r="S404" s="7">
        <v>0</v>
      </c>
    </row>
    <row r="405" spans="1:19" x14ac:dyDescent="0.25">
      <c r="A405" s="4" t="s">
        <v>708</v>
      </c>
      <c r="B405" s="7">
        <v>10627</v>
      </c>
      <c r="C405" s="8" t="s">
        <v>69</v>
      </c>
      <c r="D405" s="7">
        <v>49037</v>
      </c>
      <c r="E405" s="8" t="s">
        <v>70</v>
      </c>
      <c r="F405" s="8" t="s">
        <v>125</v>
      </c>
      <c r="G405" s="8" t="s">
        <v>110</v>
      </c>
      <c r="H405" s="8" t="s">
        <v>41</v>
      </c>
      <c r="I405" s="8" t="s">
        <v>29</v>
      </c>
      <c r="J405" s="8" t="s">
        <v>126</v>
      </c>
      <c r="K405" s="7">
        <v>486210</v>
      </c>
      <c r="L405" s="8" t="s">
        <v>73</v>
      </c>
      <c r="M405" s="9">
        <v>1.577958102</v>
      </c>
      <c r="N405" s="9">
        <v>1.577958102</v>
      </c>
      <c r="O405" s="9">
        <v>1.920992472E-2</v>
      </c>
      <c r="P405" s="9">
        <v>103.5637098</v>
      </c>
      <c r="Q405" s="7">
        <v>3.9203928000000001</v>
      </c>
      <c r="R405" s="9">
        <v>12.610596839999999</v>
      </c>
      <c r="S405" s="14">
        <v>0</v>
      </c>
    </row>
    <row r="406" spans="1:19" x14ac:dyDescent="0.25">
      <c r="A406" s="4" t="s">
        <v>708</v>
      </c>
      <c r="B406" s="7">
        <v>10627</v>
      </c>
      <c r="C406" s="8" t="s">
        <v>69</v>
      </c>
      <c r="D406" s="7">
        <v>49037</v>
      </c>
      <c r="E406" s="8" t="s">
        <v>70</v>
      </c>
      <c r="F406" s="8" t="s">
        <v>127</v>
      </c>
      <c r="G406" s="8" t="s">
        <v>110</v>
      </c>
      <c r="H406" s="8" t="s">
        <v>41</v>
      </c>
      <c r="I406" s="8" t="s">
        <v>29</v>
      </c>
      <c r="J406" s="8" t="s">
        <v>128</v>
      </c>
      <c r="K406" s="7">
        <v>486210</v>
      </c>
      <c r="L406" s="8" t="s">
        <v>73</v>
      </c>
      <c r="M406" s="7">
        <v>9.0598000000000002E-4</v>
      </c>
      <c r="N406" s="7">
        <v>9.0598000000000002E-4</v>
      </c>
      <c r="O406" s="9">
        <v>2.74596E-5</v>
      </c>
      <c r="P406" s="9">
        <v>0.10600900000000001</v>
      </c>
      <c r="Q406" s="9">
        <v>1.38232E-3</v>
      </c>
      <c r="R406" s="9">
        <v>0.17372399999999999</v>
      </c>
      <c r="S406" s="7">
        <v>0</v>
      </c>
    </row>
    <row r="407" spans="1:19" x14ac:dyDescent="0.25">
      <c r="A407" s="4" t="s">
        <v>708</v>
      </c>
      <c r="B407" s="7">
        <v>10706</v>
      </c>
      <c r="C407" s="8" t="s">
        <v>94</v>
      </c>
      <c r="D407" s="7">
        <v>49045</v>
      </c>
      <c r="E407" s="8" t="s">
        <v>58</v>
      </c>
      <c r="F407" s="8" t="s">
        <v>91</v>
      </c>
      <c r="G407" s="8" t="s">
        <v>8</v>
      </c>
      <c r="H407" s="8" t="s">
        <v>90</v>
      </c>
      <c r="I407" s="8" t="s">
        <v>54</v>
      </c>
      <c r="J407" s="8" t="s">
        <v>72</v>
      </c>
      <c r="K407" s="7">
        <v>928110</v>
      </c>
      <c r="L407" s="8" t="s">
        <v>31</v>
      </c>
      <c r="M407" s="7">
        <v>0.45675888999999997</v>
      </c>
      <c r="N407" s="7">
        <v>0.408780015</v>
      </c>
      <c r="O407" s="9">
        <v>4.0878001499999997E-2</v>
      </c>
      <c r="P407" s="9">
        <v>3.8383099999999999</v>
      </c>
      <c r="Q407" s="15">
        <v>0</v>
      </c>
      <c r="R407" s="9">
        <v>0.95957749999999997</v>
      </c>
      <c r="S407" s="7">
        <v>0.15353240000000001</v>
      </c>
    </row>
    <row r="408" spans="1:19" x14ac:dyDescent="0.25">
      <c r="A408" s="4" t="s">
        <v>708</v>
      </c>
      <c r="B408" s="7">
        <v>10706</v>
      </c>
      <c r="C408" s="8" t="s">
        <v>94</v>
      </c>
      <c r="D408" s="7">
        <v>49045</v>
      </c>
      <c r="E408" s="8" t="s">
        <v>58</v>
      </c>
      <c r="F408" s="8" t="s">
        <v>100</v>
      </c>
      <c r="G408" s="8" t="s">
        <v>8</v>
      </c>
      <c r="H408" s="8" t="s">
        <v>90</v>
      </c>
      <c r="I408" s="8" t="s">
        <v>86</v>
      </c>
      <c r="J408" s="8" t="s">
        <v>87</v>
      </c>
      <c r="K408" s="7">
        <v>928110</v>
      </c>
      <c r="L408" s="8" t="s">
        <v>31</v>
      </c>
      <c r="M408" s="7">
        <v>0.25084469999999998</v>
      </c>
      <c r="N408" s="7">
        <v>0.25072109999999997</v>
      </c>
      <c r="O408" s="7">
        <v>1.7908649999999998E-2</v>
      </c>
      <c r="P408" s="7">
        <v>4.6562489999999999</v>
      </c>
      <c r="Q408" s="7">
        <v>0.28653839999999997</v>
      </c>
      <c r="R408" s="7">
        <v>2.6862975000000002</v>
      </c>
      <c r="S408" s="14">
        <v>0</v>
      </c>
    </row>
    <row r="409" spans="1:19" x14ac:dyDescent="0.25">
      <c r="A409" s="4" t="s">
        <v>708</v>
      </c>
      <c r="B409" s="7">
        <v>10706</v>
      </c>
      <c r="C409" s="8" t="s">
        <v>94</v>
      </c>
      <c r="D409" s="7">
        <v>49045</v>
      </c>
      <c r="E409" s="8" t="s">
        <v>58</v>
      </c>
      <c r="F409" s="8" t="s">
        <v>109</v>
      </c>
      <c r="G409" s="8" t="s">
        <v>110</v>
      </c>
      <c r="H409" s="8" t="s">
        <v>9</v>
      </c>
      <c r="I409" s="8" t="s">
        <v>111</v>
      </c>
      <c r="J409" s="8" t="s">
        <v>112</v>
      </c>
      <c r="K409" s="7">
        <v>928110</v>
      </c>
      <c r="L409" s="8" t="s">
        <v>31</v>
      </c>
      <c r="M409" s="7">
        <v>0.32300000000000001</v>
      </c>
      <c r="N409" s="7">
        <v>0.313</v>
      </c>
      <c r="O409" s="7">
        <v>4.1399999999999996E-3</v>
      </c>
      <c r="P409" s="7">
        <v>4.51</v>
      </c>
      <c r="Q409" s="7">
        <v>0.47499999999999998</v>
      </c>
      <c r="R409" s="7">
        <v>1.93</v>
      </c>
      <c r="S409" s="14">
        <v>0</v>
      </c>
    </row>
    <row r="410" spans="1:19" x14ac:dyDescent="0.25">
      <c r="A410" s="4" t="s">
        <v>708</v>
      </c>
      <c r="B410" s="7">
        <v>10706</v>
      </c>
      <c r="C410" s="8" t="s">
        <v>94</v>
      </c>
      <c r="D410" s="7">
        <v>49045</v>
      </c>
      <c r="E410" s="8" t="s">
        <v>58</v>
      </c>
      <c r="F410" s="8" t="s">
        <v>131</v>
      </c>
      <c r="G410" s="8" t="s">
        <v>110</v>
      </c>
      <c r="H410" s="8" t="s">
        <v>41</v>
      </c>
      <c r="I410" s="8" t="s">
        <v>132</v>
      </c>
      <c r="J410" s="8" t="s">
        <v>133</v>
      </c>
      <c r="K410" s="7">
        <v>928110</v>
      </c>
      <c r="L410" s="8" t="s">
        <v>31</v>
      </c>
      <c r="M410" s="9">
        <v>9.1802994449999994E-2</v>
      </c>
      <c r="N410" s="9">
        <v>8.9079345399999996E-2</v>
      </c>
      <c r="O410" s="9">
        <v>0.80908398250000002</v>
      </c>
      <c r="P410" s="9">
        <v>5.1268687999999996</v>
      </c>
      <c r="Q410" s="7">
        <v>0.144193185</v>
      </c>
      <c r="R410" s="9">
        <v>1.3618245250000001</v>
      </c>
      <c r="S410" s="14">
        <v>0</v>
      </c>
    </row>
    <row r="411" spans="1:19" x14ac:dyDescent="0.25">
      <c r="A411" s="4" t="s">
        <v>708</v>
      </c>
      <c r="B411" s="7">
        <v>10706</v>
      </c>
      <c r="C411" s="8" t="s">
        <v>94</v>
      </c>
      <c r="D411" s="7">
        <v>49045</v>
      </c>
      <c r="E411" s="8" t="s">
        <v>58</v>
      </c>
      <c r="F411" s="8" t="s">
        <v>154</v>
      </c>
      <c r="G411" s="8" t="s">
        <v>110</v>
      </c>
      <c r="H411" s="8" t="s">
        <v>148</v>
      </c>
      <c r="I411" s="8" t="s">
        <v>137</v>
      </c>
      <c r="J411" s="8" t="s">
        <v>143</v>
      </c>
      <c r="K411" s="7">
        <v>928110</v>
      </c>
      <c r="L411" s="8" t="s">
        <v>31</v>
      </c>
      <c r="M411" s="7">
        <v>7.8600000000000002E-4</v>
      </c>
      <c r="N411" s="7">
        <v>7.2300000000000001E-4</v>
      </c>
      <c r="O411" s="7">
        <v>3.8399999999999998E-5</v>
      </c>
      <c r="P411" s="7">
        <v>1.44E-2</v>
      </c>
      <c r="Q411" s="7">
        <v>4.24E-2</v>
      </c>
      <c r="R411" s="7">
        <v>1.55</v>
      </c>
      <c r="S411" s="14">
        <v>0</v>
      </c>
    </row>
    <row r="412" spans="1:19" x14ac:dyDescent="0.25">
      <c r="A412" s="4" t="s">
        <v>708</v>
      </c>
      <c r="B412" s="7">
        <v>10706</v>
      </c>
      <c r="C412" s="8" t="s">
        <v>94</v>
      </c>
      <c r="D412" s="7">
        <v>49045</v>
      </c>
      <c r="E412" s="8" t="s">
        <v>58</v>
      </c>
      <c r="F412" s="8" t="s">
        <v>195</v>
      </c>
      <c r="G412" s="8" t="s">
        <v>157</v>
      </c>
      <c r="H412" s="8" t="s">
        <v>189</v>
      </c>
      <c r="I412" s="8" t="s">
        <v>164</v>
      </c>
      <c r="J412" s="8" t="s">
        <v>196</v>
      </c>
      <c r="K412" s="7">
        <v>928110</v>
      </c>
      <c r="L412" s="8" t="s">
        <v>31</v>
      </c>
      <c r="M412" s="9">
        <v>1.6065777971411999E-2</v>
      </c>
      <c r="N412" s="9">
        <v>1.5583804632044999E-2</v>
      </c>
      <c r="O412" s="9">
        <v>3.0186000000000001E-2</v>
      </c>
      <c r="P412" s="9">
        <v>0.25026300000000001</v>
      </c>
      <c r="Q412" s="7">
        <v>1.404E-2</v>
      </c>
      <c r="R412" s="9">
        <v>8.1560496315870007E-2</v>
      </c>
      <c r="S412" s="14">
        <v>0</v>
      </c>
    </row>
    <row r="413" spans="1:19" x14ac:dyDescent="0.25">
      <c r="A413" s="4" t="s">
        <v>708</v>
      </c>
      <c r="B413" s="7">
        <v>10706</v>
      </c>
      <c r="C413" s="8" t="s">
        <v>94</v>
      </c>
      <c r="D413" s="7">
        <v>49045</v>
      </c>
      <c r="E413" s="8" t="s">
        <v>58</v>
      </c>
      <c r="F413" s="8" t="s">
        <v>197</v>
      </c>
      <c r="G413" s="8" t="s">
        <v>157</v>
      </c>
      <c r="H413" s="8" t="s">
        <v>189</v>
      </c>
      <c r="I413" s="8" t="s">
        <v>164</v>
      </c>
      <c r="J413" s="8" t="s">
        <v>198</v>
      </c>
      <c r="K413" s="7">
        <v>928110</v>
      </c>
      <c r="L413" s="8" t="s">
        <v>31</v>
      </c>
      <c r="M413" s="9">
        <v>1.9775150651505001E-2</v>
      </c>
      <c r="N413" s="9">
        <v>1.9181896132500001E-2</v>
      </c>
      <c r="O413" s="9">
        <v>6.2879000000000004E-2</v>
      </c>
      <c r="P413" s="9">
        <v>0.57699100000000003</v>
      </c>
      <c r="Q413" s="7">
        <v>2.6592000000000001E-2</v>
      </c>
      <c r="R413" s="9">
        <v>0.15792734842244999</v>
      </c>
      <c r="S413" s="14">
        <v>0</v>
      </c>
    </row>
    <row r="414" spans="1:19" x14ac:dyDescent="0.25">
      <c r="A414" s="4" t="s">
        <v>708</v>
      </c>
      <c r="B414" s="7">
        <v>10706</v>
      </c>
      <c r="C414" s="8" t="s">
        <v>94</v>
      </c>
      <c r="D414" s="7">
        <v>49045</v>
      </c>
      <c r="E414" s="8" t="s">
        <v>58</v>
      </c>
      <c r="F414" s="8" t="s">
        <v>216</v>
      </c>
      <c r="G414" s="8" t="s">
        <v>157</v>
      </c>
      <c r="H414" s="8" t="s">
        <v>217</v>
      </c>
      <c r="I414" s="8" t="s">
        <v>218</v>
      </c>
      <c r="J414" s="8" t="s">
        <v>219</v>
      </c>
      <c r="K414" s="7">
        <v>928110</v>
      </c>
      <c r="L414" s="8" t="s">
        <v>31</v>
      </c>
      <c r="M414" s="9">
        <v>0.33</v>
      </c>
      <c r="N414" s="9">
        <v>0.24</v>
      </c>
      <c r="O414" s="9">
        <v>0.14000000000000001</v>
      </c>
      <c r="P414" s="9">
        <v>2.83</v>
      </c>
      <c r="Q414" s="7">
        <v>1.48</v>
      </c>
      <c r="R414" s="9">
        <v>5.27</v>
      </c>
      <c r="S414" s="14">
        <v>0</v>
      </c>
    </row>
    <row r="415" spans="1:19" x14ac:dyDescent="0.25">
      <c r="A415" s="4" t="s">
        <v>708</v>
      </c>
      <c r="B415" s="7">
        <v>10706</v>
      </c>
      <c r="C415" s="8" t="s">
        <v>94</v>
      </c>
      <c r="D415" s="7">
        <v>49045</v>
      </c>
      <c r="E415" s="8" t="s">
        <v>58</v>
      </c>
      <c r="F415" s="8" t="s">
        <v>384</v>
      </c>
      <c r="G415" s="8" t="s">
        <v>230</v>
      </c>
      <c r="H415" s="8" t="s">
        <v>297</v>
      </c>
      <c r="I415" s="8" t="s">
        <v>385</v>
      </c>
      <c r="J415" s="8" t="s">
        <v>324</v>
      </c>
      <c r="K415" s="7">
        <v>928110</v>
      </c>
      <c r="L415" s="8" t="s">
        <v>31</v>
      </c>
      <c r="M415" s="9">
        <v>190.016127661826</v>
      </c>
      <c r="N415" s="9">
        <v>19.0016127661826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</row>
    <row r="416" spans="1:19" x14ac:dyDescent="0.25">
      <c r="A416" s="4" t="s">
        <v>708</v>
      </c>
      <c r="B416" s="7">
        <v>10706</v>
      </c>
      <c r="C416" s="8" t="s">
        <v>94</v>
      </c>
      <c r="D416" s="7">
        <v>49045</v>
      </c>
      <c r="E416" s="8" t="s">
        <v>58</v>
      </c>
      <c r="F416" s="8" t="s">
        <v>464</v>
      </c>
      <c r="G416" s="8" t="s">
        <v>230</v>
      </c>
      <c r="H416" s="8" t="s">
        <v>417</v>
      </c>
      <c r="I416" s="8" t="s">
        <v>465</v>
      </c>
      <c r="J416" s="8" t="s">
        <v>47</v>
      </c>
      <c r="K416" s="7">
        <v>928110</v>
      </c>
      <c r="L416" s="8" t="s">
        <v>31</v>
      </c>
      <c r="M416" s="15">
        <v>0</v>
      </c>
      <c r="N416" s="15">
        <v>0</v>
      </c>
      <c r="O416" s="14">
        <v>0</v>
      </c>
      <c r="P416" s="15">
        <v>0</v>
      </c>
      <c r="Q416" s="7">
        <v>3.0000000000000001E-3</v>
      </c>
      <c r="R416" s="14">
        <v>0</v>
      </c>
      <c r="S416" s="14">
        <v>0</v>
      </c>
    </row>
    <row r="417" spans="1:19" x14ac:dyDescent="0.25">
      <c r="A417" s="4" t="s">
        <v>708</v>
      </c>
      <c r="B417" s="7">
        <v>10706</v>
      </c>
      <c r="C417" s="8" t="s">
        <v>94</v>
      </c>
      <c r="D417" s="7">
        <v>49045</v>
      </c>
      <c r="E417" s="8" t="s">
        <v>58</v>
      </c>
      <c r="F417" s="8" t="s">
        <v>535</v>
      </c>
      <c r="G417" s="8" t="s">
        <v>524</v>
      </c>
      <c r="H417" s="8" t="s">
        <v>525</v>
      </c>
      <c r="I417" s="8" t="s">
        <v>529</v>
      </c>
      <c r="J417" s="8" t="s">
        <v>150</v>
      </c>
      <c r="K417" s="7">
        <v>928110</v>
      </c>
      <c r="L417" s="8" t="s">
        <v>31</v>
      </c>
      <c r="M417" s="15">
        <v>0</v>
      </c>
      <c r="N417" s="15">
        <v>0</v>
      </c>
      <c r="O417" s="14">
        <v>0</v>
      </c>
      <c r="P417" s="14">
        <v>0</v>
      </c>
      <c r="Q417" s="7">
        <v>0.7</v>
      </c>
      <c r="R417" s="14">
        <v>0</v>
      </c>
      <c r="S417" s="14">
        <v>0</v>
      </c>
    </row>
    <row r="418" spans="1:19" x14ac:dyDescent="0.25">
      <c r="A418" s="4" t="s">
        <v>708</v>
      </c>
      <c r="B418" s="7">
        <v>10706</v>
      </c>
      <c r="C418" s="8" t="s">
        <v>94</v>
      </c>
      <c r="D418" s="7">
        <v>49045</v>
      </c>
      <c r="E418" s="8" t="s">
        <v>58</v>
      </c>
      <c r="F418" s="8" t="s">
        <v>536</v>
      </c>
      <c r="G418" s="8" t="s">
        <v>524</v>
      </c>
      <c r="H418" s="8" t="s">
        <v>525</v>
      </c>
      <c r="I418" s="8" t="s">
        <v>274</v>
      </c>
      <c r="J418" s="8" t="s">
        <v>378</v>
      </c>
      <c r="K418" s="7">
        <v>928110</v>
      </c>
      <c r="L418" s="8" t="s">
        <v>31</v>
      </c>
      <c r="M418" s="14">
        <v>0</v>
      </c>
      <c r="N418" s="14">
        <v>0</v>
      </c>
      <c r="O418" s="14">
        <v>0</v>
      </c>
      <c r="P418" s="14">
        <v>0</v>
      </c>
      <c r="Q418" s="7">
        <v>2.1700000000000001E-2</v>
      </c>
      <c r="R418" s="14">
        <v>0</v>
      </c>
      <c r="S418" s="14">
        <v>0</v>
      </c>
    </row>
    <row r="419" spans="1:19" x14ac:dyDescent="0.25">
      <c r="A419" s="4" t="s">
        <v>708</v>
      </c>
      <c r="B419" s="7">
        <v>10706</v>
      </c>
      <c r="C419" s="8" t="s">
        <v>94</v>
      </c>
      <c r="D419" s="7">
        <v>49045</v>
      </c>
      <c r="E419" s="8" t="s">
        <v>58</v>
      </c>
      <c r="F419" s="8" t="s">
        <v>551</v>
      </c>
      <c r="G419" s="8" t="s">
        <v>524</v>
      </c>
      <c r="H419" s="8" t="s">
        <v>538</v>
      </c>
      <c r="I419" s="8" t="s">
        <v>274</v>
      </c>
      <c r="J419" s="8" t="s">
        <v>378</v>
      </c>
      <c r="K419" s="7">
        <v>928110</v>
      </c>
      <c r="L419" s="8" t="s">
        <v>31</v>
      </c>
      <c r="M419" s="14">
        <v>0</v>
      </c>
      <c r="N419" s="14">
        <v>0</v>
      </c>
      <c r="O419" s="14">
        <v>0</v>
      </c>
      <c r="P419" s="14">
        <v>0</v>
      </c>
      <c r="Q419" s="9">
        <v>1.2630000000000001E-2</v>
      </c>
      <c r="R419" s="14">
        <v>0</v>
      </c>
      <c r="S419" s="14">
        <v>0</v>
      </c>
    </row>
    <row r="420" spans="1:19" x14ac:dyDescent="0.25">
      <c r="A420" s="4" t="s">
        <v>708</v>
      </c>
      <c r="B420" s="7">
        <v>10706</v>
      </c>
      <c r="C420" s="8" t="s">
        <v>94</v>
      </c>
      <c r="D420" s="7">
        <v>49045</v>
      </c>
      <c r="E420" s="8" t="s">
        <v>58</v>
      </c>
      <c r="F420" s="8" t="s">
        <v>596</v>
      </c>
      <c r="G420" s="8" t="s">
        <v>524</v>
      </c>
      <c r="H420" s="8" t="s">
        <v>575</v>
      </c>
      <c r="I420" s="8" t="s">
        <v>597</v>
      </c>
      <c r="J420" s="8" t="s">
        <v>598</v>
      </c>
      <c r="K420" s="7">
        <v>928110</v>
      </c>
      <c r="L420" s="8" t="s">
        <v>31</v>
      </c>
      <c r="M420" s="14">
        <v>0</v>
      </c>
      <c r="N420" s="15">
        <v>0</v>
      </c>
      <c r="O420" s="14">
        <v>0</v>
      </c>
      <c r="P420" s="14">
        <v>0</v>
      </c>
      <c r="Q420" s="9">
        <v>3.5955000000000001E-2</v>
      </c>
      <c r="R420" s="14">
        <v>0</v>
      </c>
      <c r="S420" s="14">
        <v>0</v>
      </c>
    </row>
    <row r="421" spans="1:19" x14ac:dyDescent="0.25">
      <c r="A421" s="4" t="s">
        <v>708</v>
      </c>
      <c r="B421" s="7">
        <v>10706</v>
      </c>
      <c r="C421" s="8" t="s">
        <v>94</v>
      </c>
      <c r="D421" s="7">
        <v>49045</v>
      </c>
      <c r="E421" s="8" t="s">
        <v>58</v>
      </c>
      <c r="F421" s="8" t="s">
        <v>611</v>
      </c>
      <c r="G421" s="8" t="s">
        <v>524</v>
      </c>
      <c r="H421" s="8" t="s">
        <v>575</v>
      </c>
      <c r="I421" s="8" t="s">
        <v>612</v>
      </c>
      <c r="J421" s="8" t="s">
        <v>613</v>
      </c>
      <c r="K421" s="7">
        <v>928110</v>
      </c>
      <c r="L421" s="8" t="s">
        <v>31</v>
      </c>
      <c r="M421" s="14">
        <v>0</v>
      </c>
      <c r="N421" s="14">
        <v>0</v>
      </c>
      <c r="O421" s="14">
        <v>0</v>
      </c>
      <c r="P421" s="14">
        <v>0</v>
      </c>
      <c r="Q421" s="7">
        <v>1.415473</v>
      </c>
      <c r="R421" s="14">
        <v>0</v>
      </c>
      <c r="S421" s="14">
        <v>0</v>
      </c>
    </row>
    <row r="422" spans="1:19" x14ac:dyDescent="0.25">
      <c r="A422" s="4" t="s">
        <v>708</v>
      </c>
      <c r="B422" s="7">
        <v>10706</v>
      </c>
      <c r="C422" s="8" t="s">
        <v>94</v>
      </c>
      <c r="D422" s="7">
        <v>49045</v>
      </c>
      <c r="E422" s="8" t="s">
        <v>58</v>
      </c>
      <c r="F422" s="8" t="s">
        <v>643</v>
      </c>
      <c r="G422" s="8" t="s">
        <v>524</v>
      </c>
      <c r="H422" s="8" t="s">
        <v>616</v>
      </c>
      <c r="I422" s="8" t="s">
        <v>641</v>
      </c>
      <c r="J422" s="8" t="s">
        <v>644</v>
      </c>
      <c r="K422" s="7">
        <v>928110</v>
      </c>
      <c r="L422" s="8" t="s">
        <v>31</v>
      </c>
      <c r="M422" s="14">
        <v>0</v>
      </c>
      <c r="N422" s="14">
        <v>0</v>
      </c>
      <c r="O422" s="14">
        <v>0</v>
      </c>
      <c r="P422" s="14">
        <v>0</v>
      </c>
      <c r="Q422" s="7">
        <v>0.70553054999999998</v>
      </c>
      <c r="R422" s="14">
        <v>0</v>
      </c>
      <c r="S422" s="14">
        <v>0</v>
      </c>
    </row>
    <row r="423" spans="1:19" x14ac:dyDescent="0.25">
      <c r="A423" s="4" t="s">
        <v>708</v>
      </c>
      <c r="B423" s="7">
        <v>10706</v>
      </c>
      <c r="C423" s="8" t="s">
        <v>94</v>
      </c>
      <c r="D423" s="7">
        <v>49045</v>
      </c>
      <c r="E423" s="8" t="s">
        <v>58</v>
      </c>
      <c r="F423" s="8" t="s">
        <v>652</v>
      </c>
      <c r="G423" s="8" t="s">
        <v>524</v>
      </c>
      <c r="H423" s="8" t="s">
        <v>616</v>
      </c>
      <c r="I423" s="8" t="s">
        <v>274</v>
      </c>
      <c r="J423" s="8" t="s">
        <v>429</v>
      </c>
      <c r="K423" s="7">
        <v>928110</v>
      </c>
      <c r="L423" s="8" t="s">
        <v>31</v>
      </c>
      <c r="M423" s="15">
        <v>0</v>
      </c>
      <c r="N423" s="15">
        <v>0</v>
      </c>
      <c r="O423" s="15">
        <v>0</v>
      </c>
      <c r="P423" s="15">
        <v>0</v>
      </c>
      <c r="Q423" s="7">
        <v>2.1070813050000001E-2</v>
      </c>
      <c r="R423" s="15">
        <v>0</v>
      </c>
      <c r="S423" s="15">
        <v>0</v>
      </c>
    </row>
    <row r="424" spans="1:19" x14ac:dyDescent="0.25">
      <c r="A424" s="4" t="s">
        <v>708</v>
      </c>
      <c r="B424" s="7">
        <v>10706</v>
      </c>
      <c r="C424" s="8" t="s">
        <v>94</v>
      </c>
      <c r="D424" s="7">
        <v>49045</v>
      </c>
      <c r="E424" s="8" t="s">
        <v>58</v>
      </c>
      <c r="F424" s="8" t="s">
        <v>676</v>
      </c>
      <c r="G424" s="8" t="s">
        <v>669</v>
      </c>
      <c r="H424" s="8" t="s">
        <v>670</v>
      </c>
      <c r="I424" s="8" t="s">
        <v>671</v>
      </c>
      <c r="J424" s="8" t="s">
        <v>391</v>
      </c>
      <c r="K424" s="7">
        <v>928110</v>
      </c>
      <c r="L424" s="8" t="s">
        <v>31</v>
      </c>
      <c r="M424" s="15">
        <v>0</v>
      </c>
      <c r="N424" s="15">
        <v>0</v>
      </c>
      <c r="O424" s="15">
        <v>0</v>
      </c>
      <c r="P424" s="15">
        <v>0</v>
      </c>
      <c r="Q424" s="9">
        <v>0.5</v>
      </c>
      <c r="R424" s="9">
        <v>0.11</v>
      </c>
      <c r="S424" s="14">
        <v>0</v>
      </c>
    </row>
    <row r="425" spans="1:19" x14ac:dyDescent="0.25">
      <c r="A425" s="4" t="s">
        <v>708</v>
      </c>
      <c r="B425" s="7">
        <v>10706</v>
      </c>
      <c r="C425" s="8" t="s">
        <v>94</v>
      </c>
      <c r="D425" s="7">
        <v>49045</v>
      </c>
      <c r="E425" s="8" t="s">
        <v>58</v>
      </c>
      <c r="F425" s="8" t="s">
        <v>688</v>
      </c>
      <c r="G425" s="8" t="s">
        <v>669</v>
      </c>
      <c r="H425" s="8" t="s">
        <v>685</v>
      </c>
      <c r="I425" s="8" t="s">
        <v>686</v>
      </c>
      <c r="J425" s="8" t="s">
        <v>689</v>
      </c>
      <c r="K425" s="7">
        <v>928110</v>
      </c>
      <c r="L425" s="8" t="s">
        <v>31</v>
      </c>
      <c r="M425" s="7">
        <v>1.5404880000000001</v>
      </c>
      <c r="N425" s="7">
        <v>0.48036499999999999</v>
      </c>
      <c r="O425" s="9">
        <v>2.062E-3</v>
      </c>
      <c r="P425" s="9">
        <v>0.17017300000000002</v>
      </c>
      <c r="Q425" s="9">
        <v>0.14003740000000001</v>
      </c>
      <c r="R425" s="9">
        <v>11.563650000000001</v>
      </c>
      <c r="S425" s="15">
        <v>0</v>
      </c>
    </row>
    <row r="426" spans="1:19" x14ac:dyDescent="0.25">
      <c r="A426" s="4" t="s">
        <v>708</v>
      </c>
      <c r="B426" s="7">
        <v>10716</v>
      </c>
      <c r="C426" s="8" t="s">
        <v>57</v>
      </c>
      <c r="D426" s="7">
        <v>49045</v>
      </c>
      <c r="E426" s="8" t="s">
        <v>58</v>
      </c>
      <c r="F426" s="8" t="s">
        <v>59</v>
      </c>
      <c r="G426" s="8" t="s">
        <v>8</v>
      </c>
      <c r="H426" s="8" t="s">
        <v>41</v>
      </c>
      <c r="I426" s="8" t="s">
        <v>29</v>
      </c>
      <c r="J426" s="8" t="s">
        <v>60</v>
      </c>
      <c r="K426" s="7">
        <v>331410</v>
      </c>
      <c r="L426" s="8" t="s">
        <v>56</v>
      </c>
      <c r="M426" s="7">
        <v>1.8099171999999999</v>
      </c>
      <c r="N426" s="7">
        <v>1.8099171999999999</v>
      </c>
      <c r="O426" s="9">
        <v>0.14288819999999999</v>
      </c>
      <c r="P426" s="9">
        <v>45.247929999999997</v>
      </c>
      <c r="Q426" s="9">
        <v>1.3098084999999999</v>
      </c>
      <c r="R426" s="9">
        <v>20.004348</v>
      </c>
      <c r="S426" s="9">
        <v>0.76207040000000004</v>
      </c>
    </row>
    <row r="427" spans="1:19" x14ac:dyDescent="0.25">
      <c r="A427" s="4" t="s">
        <v>708</v>
      </c>
      <c r="B427" s="7">
        <v>10716</v>
      </c>
      <c r="C427" s="8" t="s">
        <v>57</v>
      </c>
      <c r="D427" s="7">
        <v>49045</v>
      </c>
      <c r="E427" s="8" t="s">
        <v>58</v>
      </c>
      <c r="F427" s="8" t="s">
        <v>71</v>
      </c>
      <c r="G427" s="8" t="s">
        <v>8</v>
      </c>
      <c r="H427" s="8" t="s">
        <v>41</v>
      </c>
      <c r="I427" s="8" t="s">
        <v>29</v>
      </c>
      <c r="J427" s="8" t="s">
        <v>72</v>
      </c>
      <c r="K427" s="7">
        <v>331410</v>
      </c>
      <c r="L427" s="8" t="s">
        <v>56</v>
      </c>
      <c r="M427" s="9">
        <v>4.7617554000000002</v>
      </c>
      <c r="N427" s="9">
        <v>4.1264349000000005</v>
      </c>
      <c r="O427" s="9">
        <v>0.1840263</v>
      </c>
      <c r="P427" s="9">
        <v>30.671049999999997</v>
      </c>
      <c r="Q427" s="7">
        <v>1.68690775</v>
      </c>
      <c r="R427" s="9">
        <v>22.174829040000002</v>
      </c>
      <c r="S427" s="9">
        <v>0.98147360000000006</v>
      </c>
    </row>
    <row r="428" spans="1:19" x14ac:dyDescent="0.25">
      <c r="A428" s="4" t="s">
        <v>708</v>
      </c>
      <c r="B428" s="7">
        <v>10716</v>
      </c>
      <c r="C428" s="8" t="s">
        <v>57</v>
      </c>
      <c r="D428" s="7">
        <v>49045</v>
      </c>
      <c r="E428" s="8" t="s">
        <v>58</v>
      </c>
      <c r="F428" s="8" t="s">
        <v>106</v>
      </c>
      <c r="G428" s="8" t="s">
        <v>102</v>
      </c>
      <c r="H428" s="8" t="s">
        <v>103</v>
      </c>
      <c r="I428" s="8" t="s">
        <v>90</v>
      </c>
      <c r="J428" s="8" t="s">
        <v>54</v>
      </c>
      <c r="K428" s="7">
        <v>331410</v>
      </c>
      <c r="L428" s="8" t="s">
        <v>56</v>
      </c>
      <c r="M428" s="9">
        <v>0</v>
      </c>
      <c r="N428" s="9">
        <v>0</v>
      </c>
      <c r="O428" s="9">
        <v>0</v>
      </c>
      <c r="P428" s="9">
        <v>0</v>
      </c>
      <c r="Q428" s="7">
        <v>0</v>
      </c>
      <c r="R428" s="9">
        <v>0</v>
      </c>
      <c r="S428" s="9">
        <v>0</v>
      </c>
    </row>
    <row r="429" spans="1:19" x14ac:dyDescent="0.25">
      <c r="A429" s="4" t="s">
        <v>708</v>
      </c>
      <c r="B429" s="7">
        <v>10716</v>
      </c>
      <c r="C429" s="8" t="s">
        <v>57</v>
      </c>
      <c r="D429" s="7">
        <v>49045</v>
      </c>
      <c r="E429" s="8" t="s">
        <v>58</v>
      </c>
      <c r="F429" s="8" t="s">
        <v>108</v>
      </c>
      <c r="G429" s="8" t="s">
        <v>102</v>
      </c>
      <c r="H429" s="8" t="s">
        <v>103</v>
      </c>
      <c r="I429" s="8" t="s">
        <v>90</v>
      </c>
      <c r="J429" s="8" t="s">
        <v>86</v>
      </c>
      <c r="K429" s="7">
        <v>331410</v>
      </c>
      <c r="L429" s="8" t="s">
        <v>56</v>
      </c>
      <c r="M429" s="9">
        <v>9.1699999999999995E-4</v>
      </c>
      <c r="N429" s="9">
        <v>9.1699999999999995E-4</v>
      </c>
      <c r="O429" s="9">
        <v>3.6680000000000002E-8</v>
      </c>
      <c r="P429" s="9">
        <v>1.703E-2</v>
      </c>
      <c r="Q429" s="7">
        <v>1.0480000000000001E-3</v>
      </c>
      <c r="R429" s="9">
        <v>9.8250000000000004E-3</v>
      </c>
      <c r="S429" s="15">
        <v>0</v>
      </c>
    </row>
    <row r="430" spans="1:19" x14ac:dyDescent="0.25">
      <c r="A430" s="4" t="s">
        <v>708</v>
      </c>
      <c r="B430" s="7">
        <v>10716</v>
      </c>
      <c r="C430" s="8" t="s">
        <v>57</v>
      </c>
      <c r="D430" s="7">
        <v>49045</v>
      </c>
      <c r="E430" s="8" t="s">
        <v>58</v>
      </c>
      <c r="F430" s="8" t="s">
        <v>113</v>
      </c>
      <c r="G430" s="8" t="s">
        <v>110</v>
      </c>
      <c r="H430" s="8" t="s">
        <v>9</v>
      </c>
      <c r="I430" s="8" t="s">
        <v>29</v>
      </c>
      <c r="J430" s="8" t="s">
        <v>114</v>
      </c>
      <c r="K430" s="7">
        <v>331410</v>
      </c>
      <c r="L430" s="8" t="s">
        <v>56</v>
      </c>
      <c r="M430" s="15">
        <v>0</v>
      </c>
      <c r="N430" s="15">
        <v>0</v>
      </c>
      <c r="O430" s="9">
        <v>1.6729220062799999</v>
      </c>
      <c r="P430" s="9">
        <v>813.57909119999999</v>
      </c>
      <c r="Q430" s="7">
        <v>5.3391127860000003</v>
      </c>
      <c r="R430" s="9">
        <v>208.47964211999999</v>
      </c>
      <c r="S430" s="15">
        <v>0</v>
      </c>
    </row>
    <row r="431" spans="1:19" x14ac:dyDescent="0.25">
      <c r="A431" s="4" t="s">
        <v>708</v>
      </c>
      <c r="B431" s="7">
        <v>10716</v>
      </c>
      <c r="C431" s="8" t="s">
        <v>57</v>
      </c>
      <c r="D431" s="7">
        <v>49045</v>
      </c>
      <c r="E431" s="8" t="s">
        <v>58</v>
      </c>
      <c r="F431" s="8" t="s">
        <v>119</v>
      </c>
      <c r="G431" s="8" t="s">
        <v>110</v>
      </c>
      <c r="H431" s="8" t="s">
        <v>41</v>
      </c>
      <c r="I431" s="8" t="s">
        <v>29</v>
      </c>
      <c r="J431" s="8" t="s">
        <v>114</v>
      </c>
      <c r="K431" s="7">
        <v>331410</v>
      </c>
      <c r="L431" s="8" t="s">
        <v>56</v>
      </c>
      <c r="M431" s="9">
        <v>0</v>
      </c>
      <c r="N431" s="9">
        <v>0</v>
      </c>
      <c r="O431" s="9">
        <v>0</v>
      </c>
      <c r="P431" s="9">
        <v>0</v>
      </c>
      <c r="Q431" s="7">
        <v>0</v>
      </c>
      <c r="R431" s="9">
        <v>0</v>
      </c>
      <c r="S431" s="15">
        <v>0</v>
      </c>
    </row>
    <row r="432" spans="1:19" x14ac:dyDescent="0.25">
      <c r="A432" s="4" t="s">
        <v>708</v>
      </c>
      <c r="B432" s="7">
        <v>10716</v>
      </c>
      <c r="C432" s="8" t="s">
        <v>57</v>
      </c>
      <c r="D432" s="7">
        <v>49045</v>
      </c>
      <c r="E432" s="8" t="s">
        <v>58</v>
      </c>
      <c r="F432" s="8" t="s">
        <v>131</v>
      </c>
      <c r="G432" s="8" t="s">
        <v>110</v>
      </c>
      <c r="H432" s="8" t="s">
        <v>41</v>
      </c>
      <c r="I432" s="8" t="s">
        <v>132</v>
      </c>
      <c r="J432" s="8" t="s">
        <v>133</v>
      </c>
      <c r="K432" s="7">
        <v>331410</v>
      </c>
      <c r="L432" s="8" t="s">
        <v>56</v>
      </c>
      <c r="M432" s="7">
        <v>1.2830360441999999</v>
      </c>
      <c r="N432" s="7">
        <v>1.2449704023999999</v>
      </c>
      <c r="O432" s="9">
        <v>3.3923204310000003E-2</v>
      </c>
      <c r="P432" s="9">
        <v>71.652972800000001</v>
      </c>
      <c r="Q432" s="7">
        <v>2.0152398599999999</v>
      </c>
      <c r="R432" s="9">
        <v>19.032820900000001</v>
      </c>
      <c r="S432" s="15">
        <v>0</v>
      </c>
    </row>
    <row r="433" spans="1:19" x14ac:dyDescent="0.25">
      <c r="A433" s="4" t="s">
        <v>708</v>
      </c>
      <c r="B433" s="7">
        <v>10716</v>
      </c>
      <c r="C433" s="8" t="s">
        <v>57</v>
      </c>
      <c r="D433" s="7">
        <v>49045</v>
      </c>
      <c r="E433" s="8" t="s">
        <v>58</v>
      </c>
      <c r="F433" s="8" t="s">
        <v>186</v>
      </c>
      <c r="G433" s="8" t="s">
        <v>157</v>
      </c>
      <c r="H433" s="8" t="s">
        <v>187</v>
      </c>
      <c r="I433" s="8" t="s">
        <v>171</v>
      </c>
      <c r="J433" s="8" t="s">
        <v>174</v>
      </c>
      <c r="K433" s="7">
        <v>331410</v>
      </c>
      <c r="L433" s="8" t="s">
        <v>56</v>
      </c>
      <c r="M433" s="9">
        <v>1.939625278062E-3</v>
      </c>
      <c r="N433" s="9">
        <v>1.939625278062E-3</v>
      </c>
      <c r="O433" s="9">
        <v>3.64022886905E-4</v>
      </c>
      <c r="P433" s="9">
        <v>5.9067926310846001E-2</v>
      </c>
      <c r="Q433" s="7">
        <v>1.3995491207604E-2</v>
      </c>
      <c r="R433" s="9">
        <v>0.40855452269574</v>
      </c>
      <c r="S433" s="15">
        <v>0</v>
      </c>
    </row>
    <row r="434" spans="1:19" x14ac:dyDescent="0.25">
      <c r="A434" s="4" t="s">
        <v>708</v>
      </c>
      <c r="B434" s="7">
        <v>10716</v>
      </c>
      <c r="C434" s="8" t="s">
        <v>57</v>
      </c>
      <c r="D434" s="7">
        <v>49045</v>
      </c>
      <c r="E434" s="8" t="s">
        <v>58</v>
      </c>
      <c r="F434" s="8" t="s">
        <v>191</v>
      </c>
      <c r="G434" s="8" t="s">
        <v>157</v>
      </c>
      <c r="H434" s="8" t="s">
        <v>189</v>
      </c>
      <c r="I434" s="8" t="s">
        <v>164</v>
      </c>
      <c r="J434" s="8" t="s">
        <v>192</v>
      </c>
      <c r="K434" s="7">
        <v>331410</v>
      </c>
      <c r="L434" s="8" t="s">
        <v>56</v>
      </c>
      <c r="M434" s="9">
        <v>8.4580458831879993E-3</v>
      </c>
      <c r="N434" s="9">
        <v>8.2043045066859995E-3</v>
      </c>
      <c r="O434" s="9">
        <v>2.2556759182399999E-4</v>
      </c>
      <c r="P434" s="9">
        <v>0.14026493414704</v>
      </c>
      <c r="Q434" s="7">
        <v>9.5853773181229993E-3</v>
      </c>
      <c r="R434" s="9">
        <v>6.2248021103087997E-2</v>
      </c>
      <c r="S434" s="15">
        <v>0</v>
      </c>
    </row>
    <row r="435" spans="1:19" x14ac:dyDescent="0.25">
      <c r="A435" s="4" t="s">
        <v>708</v>
      </c>
      <c r="B435" s="7">
        <v>10716</v>
      </c>
      <c r="C435" s="8" t="s">
        <v>57</v>
      </c>
      <c r="D435" s="7">
        <v>49045</v>
      </c>
      <c r="E435" s="8" t="s">
        <v>58</v>
      </c>
      <c r="F435" s="8" t="s">
        <v>195</v>
      </c>
      <c r="G435" s="8" t="s">
        <v>157</v>
      </c>
      <c r="H435" s="8" t="s">
        <v>189</v>
      </c>
      <c r="I435" s="8" t="s">
        <v>164</v>
      </c>
      <c r="J435" s="8" t="s">
        <v>196</v>
      </c>
      <c r="K435" s="7">
        <v>331410</v>
      </c>
      <c r="L435" s="8" t="s">
        <v>56</v>
      </c>
      <c r="M435" s="9">
        <v>6.4766597804979996E-3</v>
      </c>
      <c r="N435" s="9">
        <v>6.2823599869919998E-3</v>
      </c>
      <c r="O435" s="9">
        <v>1.6340571894500001E-4</v>
      </c>
      <c r="P435" s="9">
        <v>8.6361111364854998E-2</v>
      </c>
      <c r="Q435" s="7">
        <v>7.4360497489780004E-3</v>
      </c>
      <c r="R435" s="9">
        <v>3.2879801221354997E-2</v>
      </c>
      <c r="S435" s="15">
        <v>0</v>
      </c>
    </row>
    <row r="436" spans="1:19" x14ac:dyDescent="0.25">
      <c r="A436" s="4" t="s">
        <v>708</v>
      </c>
      <c r="B436" s="7">
        <v>10716</v>
      </c>
      <c r="C436" s="8" t="s">
        <v>57</v>
      </c>
      <c r="D436" s="7">
        <v>49045</v>
      </c>
      <c r="E436" s="8" t="s">
        <v>58</v>
      </c>
      <c r="F436" s="8" t="s">
        <v>197</v>
      </c>
      <c r="G436" s="8" t="s">
        <v>157</v>
      </c>
      <c r="H436" s="8" t="s">
        <v>189</v>
      </c>
      <c r="I436" s="8" t="s">
        <v>164</v>
      </c>
      <c r="J436" s="8" t="s">
        <v>198</v>
      </c>
      <c r="K436" s="7">
        <v>331410</v>
      </c>
      <c r="L436" s="8" t="s">
        <v>56</v>
      </c>
      <c r="M436" s="9">
        <v>0.12186347350945499</v>
      </c>
      <c r="N436" s="9">
        <v>0.1182075693075</v>
      </c>
      <c r="O436" s="9">
        <v>3.6428835914799999E-3</v>
      </c>
      <c r="P436" s="9">
        <v>2.4165986012290501</v>
      </c>
      <c r="Q436" s="7">
        <v>0.19218610623072002</v>
      </c>
      <c r="R436" s="9">
        <v>0.97322015796795003</v>
      </c>
      <c r="S436" s="15">
        <v>0</v>
      </c>
    </row>
    <row r="437" spans="1:19" x14ac:dyDescent="0.25">
      <c r="A437" s="4" t="s">
        <v>708</v>
      </c>
      <c r="B437" s="7">
        <v>10716</v>
      </c>
      <c r="C437" s="8" t="s">
        <v>57</v>
      </c>
      <c r="D437" s="7">
        <v>49045</v>
      </c>
      <c r="E437" s="8" t="s">
        <v>58</v>
      </c>
      <c r="F437" s="8" t="s">
        <v>201</v>
      </c>
      <c r="G437" s="8" t="s">
        <v>157</v>
      </c>
      <c r="H437" s="8" t="s">
        <v>189</v>
      </c>
      <c r="I437" s="8" t="s">
        <v>164</v>
      </c>
      <c r="J437" s="8" t="s">
        <v>165</v>
      </c>
      <c r="K437" s="7">
        <v>331410</v>
      </c>
      <c r="L437" s="8" t="s">
        <v>56</v>
      </c>
      <c r="M437" s="9">
        <v>0.21038015769040999</v>
      </c>
      <c r="N437" s="9">
        <v>0.20406875295895999</v>
      </c>
      <c r="O437" s="9">
        <v>1.6451701882100002E-3</v>
      </c>
      <c r="P437" s="9">
        <v>1.39893627283292</v>
      </c>
      <c r="Q437" s="7">
        <v>0.26790555873380201</v>
      </c>
      <c r="R437" s="9">
        <v>1.31469260994808</v>
      </c>
      <c r="S437" s="15">
        <v>0</v>
      </c>
    </row>
    <row r="438" spans="1:19" x14ac:dyDescent="0.25">
      <c r="A438" s="4" t="s">
        <v>708</v>
      </c>
      <c r="B438" s="7">
        <v>10716</v>
      </c>
      <c r="C438" s="8" t="s">
        <v>57</v>
      </c>
      <c r="D438" s="7">
        <v>49045</v>
      </c>
      <c r="E438" s="8" t="s">
        <v>58</v>
      </c>
      <c r="F438" s="8" t="s">
        <v>202</v>
      </c>
      <c r="G438" s="8" t="s">
        <v>157</v>
      </c>
      <c r="H438" s="8" t="s">
        <v>189</v>
      </c>
      <c r="I438" s="8" t="s">
        <v>164</v>
      </c>
      <c r="J438" s="8" t="s">
        <v>203</v>
      </c>
      <c r="K438" s="7">
        <v>331410</v>
      </c>
      <c r="L438" s="8" t="s">
        <v>56</v>
      </c>
      <c r="M438" s="9">
        <v>1.0691834966568E-2</v>
      </c>
      <c r="N438" s="9">
        <v>1.0371079917576E-2</v>
      </c>
      <c r="O438" s="9">
        <v>2.5205363725899998E-4</v>
      </c>
      <c r="P438" s="9">
        <v>0.15852678466296</v>
      </c>
      <c r="Q438" s="7">
        <v>1.2023381427288E-2</v>
      </c>
      <c r="R438" s="9">
        <v>6.8191305729119994E-2</v>
      </c>
      <c r="S438" s="15">
        <v>0</v>
      </c>
    </row>
    <row r="439" spans="1:19" x14ac:dyDescent="0.25">
      <c r="A439" s="4" t="s">
        <v>708</v>
      </c>
      <c r="B439" s="7">
        <v>10716</v>
      </c>
      <c r="C439" s="8" t="s">
        <v>57</v>
      </c>
      <c r="D439" s="7">
        <v>49045</v>
      </c>
      <c r="E439" s="8" t="s">
        <v>58</v>
      </c>
      <c r="F439" s="8" t="s">
        <v>204</v>
      </c>
      <c r="G439" s="8" t="s">
        <v>157</v>
      </c>
      <c r="H439" s="8" t="s">
        <v>189</v>
      </c>
      <c r="I439" s="8" t="s">
        <v>164</v>
      </c>
      <c r="J439" s="8" t="s">
        <v>205</v>
      </c>
      <c r="K439" s="7">
        <v>331410</v>
      </c>
      <c r="L439" s="8" t="s">
        <v>56</v>
      </c>
      <c r="M439" s="9">
        <v>2.4998883631120001E-3</v>
      </c>
      <c r="N439" s="9">
        <v>2.4248917122539999E-3</v>
      </c>
      <c r="O439" s="9">
        <v>1.6452433915000001E-5</v>
      </c>
      <c r="P439" s="9">
        <v>1.4798813471285E-2</v>
      </c>
      <c r="Q439" s="7">
        <v>3.418343526758E-3</v>
      </c>
      <c r="R439" s="9">
        <v>1.6253250995269999E-2</v>
      </c>
      <c r="S439" s="15">
        <v>0</v>
      </c>
    </row>
    <row r="440" spans="1:19" x14ac:dyDescent="0.25">
      <c r="A440" s="4" t="s">
        <v>708</v>
      </c>
      <c r="B440" s="7">
        <v>10716</v>
      </c>
      <c r="C440" s="8" t="s">
        <v>57</v>
      </c>
      <c r="D440" s="7">
        <v>49045</v>
      </c>
      <c r="E440" s="8" t="s">
        <v>58</v>
      </c>
      <c r="F440" s="8" t="s">
        <v>209</v>
      </c>
      <c r="G440" s="8" t="s">
        <v>157</v>
      </c>
      <c r="H440" s="8" t="s">
        <v>189</v>
      </c>
      <c r="I440" s="8" t="s">
        <v>164</v>
      </c>
      <c r="J440" s="8" t="s">
        <v>169</v>
      </c>
      <c r="K440" s="7">
        <v>331410</v>
      </c>
      <c r="L440" s="8" t="s">
        <v>56</v>
      </c>
      <c r="M440" s="7">
        <v>4.2789239370712897</v>
      </c>
      <c r="N440" s="7">
        <v>4.1505562186159297</v>
      </c>
      <c r="O440" s="9">
        <v>8.1121842532881003E-2</v>
      </c>
      <c r="P440" s="9">
        <v>66.437152583606405</v>
      </c>
      <c r="Q440" s="7">
        <v>4.6858742778410498</v>
      </c>
      <c r="R440" s="9">
        <v>29.762125312901297</v>
      </c>
      <c r="S440" s="15">
        <v>0</v>
      </c>
    </row>
    <row r="441" spans="1:19" x14ac:dyDescent="0.25">
      <c r="A441" s="4" t="s">
        <v>708</v>
      </c>
      <c r="B441" s="7">
        <v>10716</v>
      </c>
      <c r="C441" s="8" t="s">
        <v>57</v>
      </c>
      <c r="D441" s="7">
        <v>49045</v>
      </c>
      <c r="E441" s="8" t="s">
        <v>58</v>
      </c>
      <c r="F441" s="8" t="s">
        <v>210</v>
      </c>
      <c r="G441" s="8" t="s">
        <v>157</v>
      </c>
      <c r="H441" s="8" t="s">
        <v>189</v>
      </c>
      <c r="I441" s="8" t="s">
        <v>171</v>
      </c>
      <c r="J441" s="8" t="s">
        <v>174</v>
      </c>
      <c r="K441" s="7">
        <v>331410</v>
      </c>
      <c r="L441" s="8" t="s">
        <v>56</v>
      </c>
      <c r="M441" s="9">
        <v>0.12079814217241</v>
      </c>
      <c r="N441" s="9">
        <v>0.11717419790710901</v>
      </c>
      <c r="O441" s="7">
        <v>2.7268927468130002E-3</v>
      </c>
      <c r="P441" s="7">
        <v>1.35190146049938</v>
      </c>
      <c r="Q441" s="7">
        <v>0.106813536950744</v>
      </c>
      <c r="R441" s="7">
        <v>0.876226266927145</v>
      </c>
      <c r="S441" s="14">
        <v>0</v>
      </c>
    </row>
    <row r="442" spans="1:19" x14ac:dyDescent="0.25">
      <c r="A442" s="4" t="s">
        <v>708</v>
      </c>
      <c r="B442" s="7">
        <v>10716</v>
      </c>
      <c r="C442" s="8" t="s">
        <v>57</v>
      </c>
      <c r="D442" s="7">
        <v>49045</v>
      </c>
      <c r="E442" s="8" t="s">
        <v>58</v>
      </c>
      <c r="F442" s="8" t="s">
        <v>211</v>
      </c>
      <c r="G442" s="8" t="s">
        <v>157</v>
      </c>
      <c r="H442" s="8" t="s">
        <v>189</v>
      </c>
      <c r="I442" s="8" t="s">
        <v>171</v>
      </c>
      <c r="J442" s="8" t="s">
        <v>176</v>
      </c>
      <c r="K442" s="7">
        <v>331410</v>
      </c>
      <c r="L442" s="8" t="s">
        <v>56</v>
      </c>
      <c r="M442" s="7">
        <v>5.864089647957E-3</v>
      </c>
      <c r="N442" s="7">
        <v>5.6881669585279997E-3</v>
      </c>
      <c r="O442" s="7">
        <v>1.45166314293E-4</v>
      </c>
      <c r="P442" s="7">
        <v>8.7409624029920002E-2</v>
      </c>
      <c r="Q442" s="7">
        <v>7.220922959988E-3</v>
      </c>
      <c r="R442" s="7">
        <v>3.2338277969761998E-2</v>
      </c>
      <c r="S442" s="14">
        <v>0</v>
      </c>
    </row>
    <row r="443" spans="1:19" x14ac:dyDescent="0.25">
      <c r="A443" s="4" t="s">
        <v>708</v>
      </c>
      <c r="B443" s="7">
        <v>10716</v>
      </c>
      <c r="C443" s="8" t="s">
        <v>57</v>
      </c>
      <c r="D443" s="7">
        <v>49045</v>
      </c>
      <c r="E443" s="8" t="s">
        <v>58</v>
      </c>
      <c r="F443" s="8" t="s">
        <v>212</v>
      </c>
      <c r="G443" s="8" t="s">
        <v>157</v>
      </c>
      <c r="H443" s="8" t="s">
        <v>189</v>
      </c>
      <c r="I443" s="8" t="s">
        <v>171</v>
      </c>
      <c r="J443" s="8" t="s">
        <v>178</v>
      </c>
      <c r="K443" s="7">
        <v>331410</v>
      </c>
      <c r="L443" s="8" t="s">
        <v>56</v>
      </c>
      <c r="M443" s="9">
        <v>4.6474767092007999E-2</v>
      </c>
      <c r="N443" s="9">
        <v>4.5080524079146998E-2</v>
      </c>
      <c r="O443" s="9">
        <v>1.037043316862E-3</v>
      </c>
      <c r="P443" s="9">
        <v>0.73006707130718995</v>
      </c>
      <c r="Q443" s="7">
        <v>6.073122161991E-2</v>
      </c>
      <c r="R443" s="9">
        <v>0.24191301763787601</v>
      </c>
      <c r="S443" s="15">
        <v>0</v>
      </c>
    </row>
    <row r="444" spans="1:19" x14ac:dyDescent="0.25">
      <c r="A444" s="4" t="s">
        <v>708</v>
      </c>
      <c r="B444" s="7">
        <v>10716</v>
      </c>
      <c r="C444" s="8" t="s">
        <v>57</v>
      </c>
      <c r="D444" s="7">
        <v>49045</v>
      </c>
      <c r="E444" s="8" t="s">
        <v>58</v>
      </c>
      <c r="F444" s="8" t="s">
        <v>213</v>
      </c>
      <c r="G444" s="8" t="s">
        <v>157</v>
      </c>
      <c r="H444" s="8" t="s">
        <v>189</v>
      </c>
      <c r="I444" s="8" t="s">
        <v>182</v>
      </c>
      <c r="J444" s="8" t="s">
        <v>214</v>
      </c>
      <c r="K444" s="7">
        <v>331410</v>
      </c>
      <c r="L444" s="8" t="s">
        <v>56</v>
      </c>
      <c r="M444" s="7">
        <v>6.6288716951999995E-4</v>
      </c>
      <c r="N444" s="7">
        <v>6.4300055442000005E-4</v>
      </c>
      <c r="O444" s="7">
        <v>1.1702377787999999E-5</v>
      </c>
      <c r="P444" s="7">
        <v>8.9108803728000004E-3</v>
      </c>
      <c r="Q444" s="7">
        <v>7.6360772579999998E-4</v>
      </c>
      <c r="R444" s="7">
        <v>4.0690484190599998E-3</v>
      </c>
      <c r="S444" s="15">
        <v>0</v>
      </c>
    </row>
    <row r="445" spans="1:19" x14ac:dyDescent="0.25">
      <c r="A445" s="4" t="s">
        <v>708</v>
      </c>
      <c r="B445" s="7">
        <v>10716</v>
      </c>
      <c r="C445" s="8" t="s">
        <v>57</v>
      </c>
      <c r="D445" s="7">
        <v>49045</v>
      </c>
      <c r="E445" s="8" t="s">
        <v>58</v>
      </c>
      <c r="F445" s="8" t="s">
        <v>215</v>
      </c>
      <c r="G445" s="8" t="s">
        <v>157</v>
      </c>
      <c r="H445" s="8" t="s">
        <v>189</v>
      </c>
      <c r="I445" s="8" t="s">
        <v>182</v>
      </c>
      <c r="J445" s="8" t="s">
        <v>183</v>
      </c>
      <c r="K445" s="7">
        <v>331410</v>
      </c>
      <c r="L445" s="8" t="s">
        <v>56</v>
      </c>
      <c r="M445" s="7">
        <v>1.9419353378421999E-2</v>
      </c>
      <c r="N445" s="7">
        <v>1.8836772777090002E-2</v>
      </c>
      <c r="O445" s="7">
        <v>1.35653579875E-4</v>
      </c>
      <c r="P445" s="7">
        <v>0.1202654767254</v>
      </c>
      <c r="Q445" s="7">
        <v>2.9133955917286999E-2</v>
      </c>
      <c r="R445" s="7">
        <v>0.129959686680925</v>
      </c>
      <c r="S445" s="14">
        <v>0</v>
      </c>
    </row>
    <row r="446" spans="1:19" x14ac:dyDescent="0.25">
      <c r="A446" s="4" t="s">
        <v>708</v>
      </c>
      <c r="B446" s="7">
        <v>10716</v>
      </c>
      <c r="C446" s="8" t="s">
        <v>57</v>
      </c>
      <c r="D446" s="7">
        <v>49045</v>
      </c>
      <c r="E446" s="8" t="s">
        <v>58</v>
      </c>
      <c r="F446" s="8" t="s">
        <v>237</v>
      </c>
      <c r="G446" s="8" t="s">
        <v>230</v>
      </c>
      <c r="H446" s="8" t="s">
        <v>231</v>
      </c>
      <c r="I446" s="8" t="s">
        <v>238</v>
      </c>
      <c r="J446" s="8" t="s">
        <v>239</v>
      </c>
      <c r="K446" s="7">
        <v>331410</v>
      </c>
      <c r="L446" s="8" t="s">
        <v>56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</row>
    <row r="447" spans="1:19" x14ac:dyDescent="0.25">
      <c r="A447" s="4" t="s">
        <v>708</v>
      </c>
      <c r="B447" s="7">
        <v>10716</v>
      </c>
      <c r="C447" s="8" t="s">
        <v>57</v>
      </c>
      <c r="D447" s="7">
        <v>49045</v>
      </c>
      <c r="E447" s="8" t="s">
        <v>58</v>
      </c>
      <c r="F447" s="8" t="s">
        <v>273</v>
      </c>
      <c r="G447" s="8" t="s">
        <v>230</v>
      </c>
      <c r="H447" s="8" t="s">
        <v>248</v>
      </c>
      <c r="I447" s="8" t="s">
        <v>274</v>
      </c>
      <c r="J447" s="8" t="s">
        <v>275</v>
      </c>
      <c r="K447" s="7">
        <v>331410</v>
      </c>
      <c r="L447" s="8" t="s">
        <v>56</v>
      </c>
      <c r="M447" s="14">
        <v>0</v>
      </c>
      <c r="N447" s="14">
        <v>0</v>
      </c>
      <c r="O447" s="7">
        <v>7.2</v>
      </c>
      <c r="P447" s="14">
        <v>0</v>
      </c>
      <c r="Q447" s="14">
        <v>0</v>
      </c>
      <c r="R447" s="14">
        <v>0</v>
      </c>
      <c r="S447" s="14">
        <v>0</v>
      </c>
    </row>
    <row r="448" spans="1:19" x14ac:dyDescent="0.25">
      <c r="A448" s="4" t="s">
        <v>708</v>
      </c>
      <c r="B448" s="7">
        <v>10716</v>
      </c>
      <c r="C448" s="8" t="s">
        <v>57</v>
      </c>
      <c r="D448" s="7">
        <v>49045</v>
      </c>
      <c r="E448" s="8" t="s">
        <v>58</v>
      </c>
      <c r="F448" s="8" t="s">
        <v>276</v>
      </c>
      <c r="G448" s="8" t="s">
        <v>230</v>
      </c>
      <c r="H448" s="8" t="s">
        <v>248</v>
      </c>
      <c r="I448" s="8" t="s">
        <v>150</v>
      </c>
      <c r="J448" s="8" t="s">
        <v>150</v>
      </c>
      <c r="K448" s="7">
        <v>331410</v>
      </c>
      <c r="L448" s="8" t="s">
        <v>56</v>
      </c>
      <c r="M448" s="9">
        <v>965.92847499999993</v>
      </c>
      <c r="N448" s="9">
        <v>733.00867200000005</v>
      </c>
      <c r="O448" s="7">
        <v>0</v>
      </c>
      <c r="P448" s="7">
        <v>0</v>
      </c>
      <c r="Q448" s="7">
        <v>783</v>
      </c>
      <c r="R448" s="7">
        <v>0</v>
      </c>
      <c r="S448" s="7">
        <v>0</v>
      </c>
    </row>
    <row r="449" spans="1:19" x14ac:dyDescent="0.25">
      <c r="A449" s="4" t="s">
        <v>708</v>
      </c>
      <c r="B449" s="7">
        <v>10716</v>
      </c>
      <c r="C449" s="8" t="s">
        <v>57</v>
      </c>
      <c r="D449" s="7">
        <v>49045</v>
      </c>
      <c r="E449" s="8" t="s">
        <v>58</v>
      </c>
      <c r="F449" s="8" t="s">
        <v>384</v>
      </c>
      <c r="G449" s="8" t="s">
        <v>230</v>
      </c>
      <c r="H449" s="8" t="s">
        <v>297</v>
      </c>
      <c r="I449" s="8" t="s">
        <v>385</v>
      </c>
      <c r="J449" s="8" t="s">
        <v>324</v>
      </c>
      <c r="K449" s="7">
        <v>331410</v>
      </c>
      <c r="L449" s="8" t="s">
        <v>56</v>
      </c>
      <c r="M449" s="9">
        <v>3.0423283463172646</v>
      </c>
      <c r="N449" s="9">
        <v>0.30423283463172396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</row>
    <row r="450" spans="1:19" x14ac:dyDescent="0.25">
      <c r="A450" s="4" t="s">
        <v>708</v>
      </c>
      <c r="B450" s="7">
        <v>10716</v>
      </c>
      <c r="C450" s="8" t="s">
        <v>57</v>
      </c>
      <c r="D450" s="7">
        <v>49045</v>
      </c>
      <c r="E450" s="8" t="s">
        <v>58</v>
      </c>
      <c r="F450" s="8" t="s">
        <v>543</v>
      </c>
      <c r="G450" s="8" t="s">
        <v>524</v>
      </c>
      <c r="H450" s="8" t="s">
        <v>538</v>
      </c>
      <c r="I450" s="8" t="s">
        <v>544</v>
      </c>
      <c r="J450" s="8" t="s">
        <v>545</v>
      </c>
      <c r="K450" s="7">
        <v>331410</v>
      </c>
      <c r="L450" s="8" t="s">
        <v>56</v>
      </c>
      <c r="M450" s="14">
        <v>0</v>
      </c>
      <c r="N450" s="14">
        <v>0</v>
      </c>
      <c r="O450" s="14">
        <v>0</v>
      </c>
      <c r="P450" s="14">
        <v>0</v>
      </c>
      <c r="Q450" s="7">
        <v>0</v>
      </c>
      <c r="R450" s="14">
        <v>0</v>
      </c>
      <c r="S450" s="15">
        <v>0</v>
      </c>
    </row>
    <row r="451" spans="1:19" x14ac:dyDescent="0.25">
      <c r="A451" s="4" t="s">
        <v>708</v>
      </c>
      <c r="B451" s="7">
        <v>10716</v>
      </c>
      <c r="C451" s="8" t="s">
        <v>57</v>
      </c>
      <c r="D451" s="7">
        <v>49045</v>
      </c>
      <c r="E451" s="8" t="s">
        <v>58</v>
      </c>
      <c r="F451" s="8" t="s">
        <v>558</v>
      </c>
      <c r="G451" s="8" t="s">
        <v>524</v>
      </c>
      <c r="H451" s="8" t="s">
        <v>555</v>
      </c>
      <c r="I451" s="8" t="s">
        <v>556</v>
      </c>
      <c r="J451" s="8" t="s">
        <v>559</v>
      </c>
      <c r="K451" s="7">
        <v>331410</v>
      </c>
      <c r="L451" s="8" t="s">
        <v>56</v>
      </c>
      <c r="M451" s="14">
        <v>0</v>
      </c>
      <c r="N451" s="14">
        <v>0</v>
      </c>
      <c r="O451" s="14">
        <v>0</v>
      </c>
      <c r="P451" s="14">
        <v>0</v>
      </c>
      <c r="Q451" s="7">
        <v>8.8100000000000026E-2</v>
      </c>
      <c r="R451" s="14">
        <v>0</v>
      </c>
      <c r="S451" s="14">
        <v>0</v>
      </c>
    </row>
    <row r="452" spans="1:19" x14ac:dyDescent="0.25">
      <c r="A452" s="4" t="s">
        <v>708</v>
      </c>
      <c r="B452" s="7">
        <v>10716</v>
      </c>
      <c r="C452" s="8" t="s">
        <v>57</v>
      </c>
      <c r="D452" s="7">
        <v>49045</v>
      </c>
      <c r="E452" s="8" t="s">
        <v>58</v>
      </c>
      <c r="F452" s="8" t="s">
        <v>590</v>
      </c>
      <c r="G452" s="8" t="s">
        <v>524</v>
      </c>
      <c r="H452" s="8" t="s">
        <v>575</v>
      </c>
      <c r="I452" s="8" t="s">
        <v>586</v>
      </c>
      <c r="J452" s="8" t="s">
        <v>591</v>
      </c>
      <c r="K452" s="7">
        <v>331410</v>
      </c>
      <c r="L452" s="8" t="s">
        <v>56</v>
      </c>
      <c r="M452" s="15">
        <v>0</v>
      </c>
      <c r="N452" s="15">
        <v>0</v>
      </c>
      <c r="O452" s="15">
        <v>0</v>
      </c>
      <c r="P452" s="15">
        <v>0</v>
      </c>
      <c r="Q452" s="7">
        <v>2.8</v>
      </c>
      <c r="R452" s="15">
        <v>0</v>
      </c>
      <c r="S452" s="15">
        <v>0</v>
      </c>
    </row>
    <row r="453" spans="1:19" x14ac:dyDescent="0.25">
      <c r="A453" s="4" t="s">
        <v>708</v>
      </c>
      <c r="B453" s="7">
        <v>10917</v>
      </c>
      <c r="C453" s="8" t="s">
        <v>61</v>
      </c>
      <c r="D453" s="7">
        <v>49057</v>
      </c>
      <c r="E453" s="8" t="s">
        <v>62</v>
      </c>
      <c r="F453" s="8" t="s">
        <v>59</v>
      </c>
      <c r="G453" s="8" t="s">
        <v>8</v>
      </c>
      <c r="H453" s="8" t="s">
        <v>41</v>
      </c>
      <c r="I453" s="8" t="s">
        <v>29</v>
      </c>
      <c r="J453" s="8" t="s">
        <v>60</v>
      </c>
      <c r="K453" s="7">
        <v>325180</v>
      </c>
      <c r="L453" s="8" t="s">
        <v>63</v>
      </c>
      <c r="M453" s="9">
        <v>4.1001289998899999</v>
      </c>
      <c r="N453" s="9">
        <v>4.1001289998899999</v>
      </c>
      <c r="O453" s="9">
        <v>0.80923589993400002</v>
      </c>
      <c r="P453" s="9">
        <v>5.8330634999999997</v>
      </c>
      <c r="Q453" s="7">
        <v>2.9672005008799998</v>
      </c>
      <c r="R453" s="9">
        <v>45.317206273823004</v>
      </c>
      <c r="S453" s="15">
        <v>0</v>
      </c>
    </row>
    <row r="454" spans="1:19" x14ac:dyDescent="0.25">
      <c r="A454" s="4" t="s">
        <v>708</v>
      </c>
      <c r="B454" s="7">
        <v>10917</v>
      </c>
      <c r="C454" s="8" t="s">
        <v>61</v>
      </c>
      <c r="D454" s="7">
        <v>49057</v>
      </c>
      <c r="E454" s="8" t="s">
        <v>62</v>
      </c>
      <c r="F454" s="8" t="s">
        <v>65</v>
      </c>
      <c r="G454" s="8" t="s">
        <v>8</v>
      </c>
      <c r="H454" s="8" t="s">
        <v>41</v>
      </c>
      <c r="I454" s="8" t="s">
        <v>29</v>
      </c>
      <c r="J454" s="8" t="s">
        <v>55</v>
      </c>
      <c r="K454" s="7">
        <v>325180</v>
      </c>
      <c r="L454" s="8" t="s">
        <v>63</v>
      </c>
      <c r="M454" s="9">
        <v>0.81940600000000008</v>
      </c>
      <c r="N454" s="9">
        <v>0.81940600000000008</v>
      </c>
      <c r="O454" s="9">
        <v>0.37792500000000001</v>
      </c>
      <c r="P454" s="9">
        <v>8.5601954856989497</v>
      </c>
      <c r="Q454" s="9">
        <v>1.8996175000000002</v>
      </c>
      <c r="R454" s="9">
        <v>29.012340000000002</v>
      </c>
      <c r="S454" s="9">
        <v>1.105232</v>
      </c>
    </row>
    <row r="455" spans="1:19" x14ac:dyDescent="0.25">
      <c r="A455" s="4" t="s">
        <v>708</v>
      </c>
      <c r="B455" s="7">
        <v>10917</v>
      </c>
      <c r="C455" s="8" t="s">
        <v>61</v>
      </c>
      <c r="D455" s="7">
        <v>49057</v>
      </c>
      <c r="E455" s="8" t="s">
        <v>62</v>
      </c>
      <c r="F455" s="8" t="s">
        <v>109</v>
      </c>
      <c r="G455" s="8" t="s">
        <v>110</v>
      </c>
      <c r="H455" s="8" t="s">
        <v>9</v>
      </c>
      <c r="I455" s="8" t="s">
        <v>111</v>
      </c>
      <c r="J455" s="8" t="s">
        <v>112</v>
      </c>
      <c r="K455" s="7">
        <v>325180</v>
      </c>
      <c r="L455" s="8" t="s">
        <v>63</v>
      </c>
      <c r="M455" s="9">
        <v>1.0067557500000001E-3</v>
      </c>
      <c r="N455" s="15">
        <v>0</v>
      </c>
      <c r="O455" s="9">
        <v>1.4826766499999999E-4</v>
      </c>
      <c r="P455" s="9">
        <v>3.4778835000000001E-2</v>
      </c>
      <c r="Q455" s="9">
        <v>4.00871835E-3</v>
      </c>
      <c r="R455" s="9">
        <v>3.4778835000000001E-2</v>
      </c>
      <c r="S455" s="9">
        <v>4.3626082500000001E-4</v>
      </c>
    </row>
    <row r="456" spans="1:19" x14ac:dyDescent="0.25">
      <c r="A456" s="4" t="s">
        <v>708</v>
      </c>
      <c r="B456" s="7">
        <v>10917</v>
      </c>
      <c r="C456" s="8" t="s">
        <v>61</v>
      </c>
      <c r="D456" s="7">
        <v>49057</v>
      </c>
      <c r="E456" s="8" t="s">
        <v>62</v>
      </c>
      <c r="F456" s="8" t="s">
        <v>115</v>
      </c>
      <c r="G456" s="8" t="s">
        <v>110</v>
      </c>
      <c r="H456" s="8" t="s">
        <v>9</v>
      </c>
      <c r="I456" s="8" t="s">
        <v>29</v>
      </c>
      <c r="J456" s="8" t="s">
        <v>112</v>
      </c>
      <c r="K456" s="7">
        <v>325180</v>
      </c>
      <c r="L456" s="8" t="s">
        <v>63</v>
      </c>
      <c r="M456" s="9">
        <v>1.0771852E-4</v>
      </c>
      <c r="N456" s="9">
        <v>1.33665E-5</v>
      </c>
      <c r="O456" s="9">
        <v>3.9835238063199996E-3</v>
      </c>
      <c r="P456" s="9">
        <v>8.6921915999999995E-3</v>
      </c>
      <c r="Q456" s="7">
        <v>3.8230553000000002E-3</v>
      </c>
      <c r="R456" s="9">
        <v>5.9386048420000004E-2</v>
      </c>
      <c r="S456" s="7">
        <v>1.57885E-5</v>
      </c>
    </row>
    <row r="457" spans="1:19" x14ac:dyDescent="0.25">
      <c r="A457" s="4" t="s">
        <v>708</v>
      </c>
      <c r="B457" s="7">
        <v>10917</v>
      </c>
      <c r="C457" s="8" t="s">
        <v>61</v>
      </c>
      <c r="D457" s="7">
        <v>49057</v>
      </c>
      <c r="E457" s="8" t="s">
        <v>62</v>
      </c>
      <c r="F457" s="8" t="s">
        <v>116</v>
      </c>
      <c r="G457" s="8" t="s">
        <v>110</v>
      </c>
      <c r="H457" s="8" t="s">
        <v>41</v>
      </c>
      <c r="I457" s="8" t="s">
        <v>111</v>
      </c>
      <c r="J457" s="8" t="s">
        <v>112</v>
      </c>
      <c r="K457" s="7">
        <v>325180</v>
      </c>
      <c r="L457" s="8" t="s">
        <v>63</v>
      </c>
      <c r="M457" s="9">
        <v>1.161678E-3</v>
      </c>
      <c r="N457" s="15">
        <v>0</v>
      </c>
      <c r="O457" s="9">
        <v>3.4139799000000001E-4</v>
      </c>
      <c r="P457" s="9">
        <v>0.11470377000000001</v>
      </c>
      <c r="Q457" s="7">
        <v>1.1355987E-2</v>
      </c>
      <c r="R457" s="9">
        <v>8.4108599999999992E-3</v>
      </c>
      <c r="S457" s="9">
        <v>9.8642145000000007E-4</v>
      </c>
    </row>
    <row r="458" spans="1:19" x14ac:dyDescent="0.25">
      <c r="A458" s="4" t="s">
        <v>708</v>
      </c>
      <c r="B458" s="7">
        <v>10917</v>
      </c>
      <c r="C458" s="8" t="s">
        <v>61</v>
      </c>
      <c r="D458" s="7">
        <v>49057</v>
      </c>
      <c r="E458" s="8" t="s">
        <v>62</v>
      </c>
      <c r="F458" s="8" t="s">
        <v>131</v>
      </c>
      <c r="G458" s="8" t="s">
        <v>110</v>
      </c>
      <c r="H458" s="8" t="s">
        <v>41</v>
      </c>
      <c r="I458" s="8" t="s">
        <v>132</v>
      </c>
      <c r="J458" s="8" t="s">
        <v>133</v>
      </c>
      <c r="K458" s="7">
        <v>325180</v>
      </c>
      <c r="L458" s="8" t="s">
        <v>63</v>
      </c>
      <c r="M458" s="9">
        <v>2.38875105E-3</v>
      </c>
      <c r="N458" s="9">
        <v>2.3178805999999998E-3</v>
      </c>
      <c r="O458" s="9">
        <v>1.44539985E-4</v>
      </c>
      <c r="P458" s="9">
        <v>0.142932</v>
      </c>
      <c r="Q458" s="7">
        <v>4.1986274999999997E-3</v>
      </c>
      <c r="R458" s="9">
        <v>3.275525E-2</v>
      </c>
      <c r="S458" s="15">
        <v>0</v>
      </c>
    </row>
    <row r="459" spans="1:19" x14ac:dyDescent="0.25">
      <c r="A459" s="4" t="s">
        <v>708</v>
      </c>
      <c r="B459" s="7">
        <v>10917</v>
      </c>
      <c r="C459" s="8" t="s">
        <v>61</v>
      </c>
      <c r="D459" s="7">
        <v>49057</v>
      </c>
      <c r="E459" s="8" t="s">
        <v>62</v>
      </c>
      <c r="F459" s="8" t="s">
        <v>193</v>
      </c>
      <c r="G459" s="8" t="s">
        <v>157</v>
      </c>
      <c r="H459" s="8" t="s">
        <v>189</v>
      </c>
      <c r="I459" s="8" t="s">
        <v>164</v>
      </c>
      <c r="J459" s="8" t="s">
        <v>194</v>
      </c>
      <c r="K459" s="7">
        <v>325180</v>
      </c>
      <c r="L459" s="8" t="s">
        <v>63</v>
      </c>
      <c r="M459" s="9">
        <v>1.616390092397E-2</v>
      </c>
      <c r="N459" s="9">
        <v>1.5678983896103001E-2</v>
      </c>
      <c r="O459" s="9">
        <v>4.8201183850499999E-4</v>
      </c>
      <c r="P459" s="9">
        <v>0.33453558258006</v>
      </c>
      <c r="Q459" s="7">
        <v>2.4386705207611999E-2</v>
      </c>
      <c r="R459" s="9">
        <v>8.5952689975089994E-2</v>
      </c>
      <c r="S459" s="15">
        <v>0</v>
      </c>
    </row>
    <row r="460" spans="1:19" x14ac:dyDescent="0.25">
      <c r="A460" s="4" t="s">
        <v>708</v>
      </c>
      <c r="B460" s="7">
        <v>10917</v>
      </c>
      <c r="C460" s="8" t="s">
        <v>61</v>
      </c>
      <c r="D460" s="7">
        <v>49057</v>
      </c>
      <c r="E460" s="8" t="s">
        <v>62</v>
      </c>
      <c r="F460" s="8" t="s">
        <v>195</v>
      </c>
      <c r="G460" s="8" t="s">
        <v>157</v>
      </c>
      <c r="H460" s="8" t="s">
        <v>189</v>
      </c>
      <c r="I460" s="8" t="s">
        <v>164</v>
      </c>
      <c r="J460" s="8" t="s">
        <v>196</v>
      </c>
      <c r="K460" s="7">
        <v>325180</v>
      </c>
      <c r="L460" s="8" t="s">
        <v>63</v>
      </c>
      <c r="M460" s="9">
        <v>0.29696514951145597</v>
      </c>
      <c r="N460" s="9">
        <v>0.28805619502196</v>
      </c>
      <c r="O460" s="9">
        <v>7.4924120460839998E-3</v>
      </c>
      <c r="P460" s="9">
        <v>3.9597942794005601</v>
      </c>
      <c r="Q460" s="7">
        <v>0.34095470509801601</v>
      </c>
      <c r="R460" s="9">
        <v>1.5075911683685601</v>
      </c>
      <c r="S460" s="15">
        <v>0</v>
      </c>
    </row>
    <row r="461" spans="1:19" x14ac:dyDescent="0.25">
      <c r="A461" s="4" t="s">
        <v>708</v>
      </c>
      <c r="B461" s="7">
        <v>10917</v>
      </c>
      <c r="C461" s="8" t="s">
        <v>61</v>
      </c>
      <c r="D461" s="7">
        <v>49057</v>
      </c>
      <c r="E461" s="8" t="s">
        <v>62</v>
      </c>
      <c r="F461" s="8" t="s">
        <v>197</v>
      </c>
      <c r="G461" s="8" t="s">
        <v>157</v>
      </c>
      <c r="H461" s="8" t="s">
        <v>189</v>
      </c>
      <c r="I461" s="8" t="s">
        <v>164</v>
      </c>
      <c r="J461" s="8" t="s">
        <v>198</v>
      </c>
      <c r="K461" s="7">
        <v>325180</v>
      </c>
      <c r="L461" s="8" t="s">
        <v>63</v>
      </c>
      <c r="M461" s="9">
        <v>0.44047898743605002</v>
      </c>
      <c r="N461" s="9">
        <v>0.42726461782500003</v>
      </c>
      <c r="O461" s="9">
        <v>1.3167306244544E-2</v>
      </c>
      <c r="P461" s="9">
        <v>8.7348643055555009</v>
      </c>
      <c r="Q461" s="7">
        <v>0.69466214144320004</v>
      </c>
      <c r="R461" s="9">
        <v>3.5177319125144999</v>
      </c>
      <c r="S461" s="14">
        <v>0</v>
      </c>
    </row>
    <row r="462" spans="1:19" x14ac:dyDescent="0.25">
      <c r="A462" s="4" t="s">
        <v>708</v>
      </c>
      <c r="B462" s="7">
        <v>10917</v>
      </c>
      <c r="C462" s="8" t="s">
        <v>61</v>
      </c>
      <c r="D462" s="7">
        <v>49057</v>
      </c>
      <c r="E462" s="8" t="s">
        <v>62</v>
      </c>
      <c r="F462" s="8" t="s">
        <v>199</v>
      </c>
      <c r="G462" s="8" t="s">
        <v>157</v>
      </c>
      <c r="H462" s="8" t="s">
        <v>189</v>
      </c>
      <c r="I462" s="8" t="s">
        <v>164</v>
      </c>
      <c r="J462" s="8" t="s">
        <v>200</v>
      </c>
      <c r="K462" s="7">
        <v>325180</v>
      </c>
      <c r="L462" s="8" t="s">
        <v>63</v>
      </c>
      <c r="M462" s="9">
        <v>1.27079721605785</v>
      </c>
      <c r="N462" s="9">
        <v>1.23267329958894</v>
      </c>
      <c r="O462" s="9">
        <v>2.7714590790543E-2</v>
      </c>
      <c r="P462" s="9">
        <v>19.413621245139499</v>
      </c>
      <c r="Q462" s="7">
        <v>1.45104490821787</v>
      </c>
      <c r="R462" s="9">
        <v>7.9146280597999796</v>
      </c>
      <c r="S462" s="14">
        <v>0</v>
      </c>
    </row>
    <row r="463" spans="1:19" x14ac:dyDescent="0.25">
      <c r="A463" s="4" t="s">
        <v>708</v>
      </c>
      <c r="B463" s="7">
        <v>10917</v>
      </c>
      <c r="C463" s="8" t="s">
        <v>61</v>
      </c>
      <c r="D463" s="7">
        <v>49057</v>
      </c>
      <c r="E463" s="8" t="s">
        <v>62</v>
      </c>
      <c r="F463" s="8" t="s">
        <v>201</v>
      </c>
      <c r="G463" s="8" t="s">
        <v>157</v>
      </c>
      <c r="H463" s="8" t="s">
        <v>189</v>
      </c>
      <c r="I463" s="8" t="s">
        <v>164</v>
      </c>
      <c r="J463" s="8" t="s">
        <v>165</v>
      </c>
      <c r="K463" s="7">
        <v>325180</v>
      </c>
      <c r="L463" s="8" t="s">
        <v>63</v>
      </c>
      <c r="M463" s="9">
        <v>0.1007153029964</v>
      </c>
      <c r="N463" s="9">
        <v>9.7693843905879998E-2</v>
      </c>
      <c r="O463" s="9">
        <v>7.8759240101799999E-4</v>
      </c>
      <c r="P463" s="9">
        <v>0.66971282781980002</v>
      </c>
      <c r="Q463" s="7">
        <v>0.12822325498850001</v>
      </c>
      <c r="R463" s="9">
        <v>0.62938286133800003</v>
      </c>
      <c r="S463" s="14">
        <v>0</v>
      </c>
    </row>
    <row r="464" spans="1:19" x14ac:dyDescent="0.25">
      <c r="A464" s="4" t="s">
        <v>708</v>
      </c>
      <c r="B464" s="7">
        <v>10917</v>
      </c>
      <c r="C464" s="8" t="s">
        <v>61</v>
      </c>
      <c r="D464" s="7">
        <v>49057</v>
      </c>
      <c r="E464" s="8" t="s">
        <v>62</v>
      </c>
      <c r="F464" s="8" t="s">
        <v>202</v>
      </c>
      <c r="G464" s="8" t="s">
        <v>157</v>
      </c>
      <c r="H464" s="8" t="s">
        <v>189</v>
      </c>
      <c r="I464" s="8" t="s">
        <v>164</v>
      </c>
      <c r="J464" s="8" t="s">
        <v>203</v>
      </c>
      <c r="K464" s="7">
        <v>325180</v>
      </c>
      <c r="L464" s="8" t="s">
        <v>63</v>
      </c>
      <c r="M464" s="9">
        <v>0.82063015462149502</v>
      </c>
      <c r="N464" s="9">
        <v>0.79601124998323702</v>
      </c>
      <c r="O464" s="9">
        <v>1.9345866819277999E-2</v>
      </c>
      <c r="P464" s="9">
        <v>12.1674025287889</v>
      </c>
      <c r="Q464" s="7">
        <v>0.92283030841765001</v>
      </c>
      <c r="R464" s="9">
        <v>5.2338856650246299</v>
      </c>
      <c r="S464" s="14">
        <v>0</v>
      </c>
    </row>
    <row r="465" spans="1:19" x14ac:dyDescent="0.25">
      <c r="A465" s="4" t="s">
        <v>708</v>
      </c>
      <c r="B465" s="7">
        <v>10917</v>
      </c>
      <c r="C465" s="8" t="s">
        <v>61</v>
      </c>
      <c r="D465" s="7">
        <v>49057</v>
      </c>
      <c r="E465" s="8" t="s">
        <v>62</v>
      </c>
      <c r="F465" s="8" t="s">
        <v>209</v>
      </c>
      <c r="G465" s="8" t="s">
        <v>157</v>
      </c>
      <c r="H465" s="8" t="s">
        <v>189</v>
      </c>
      <c r="I465" s="8" t="s">
        <v>164</v>
      </c>
      <c r="J465" s="8" t="s">
        <v>169</v>
      </c>
      <c r="K465" s="7">
        <v>325180</v>
      </c>
      <c r="L465" s="8" t="s">
        <v>63</v>
      </c>
      <c r="M465" s="7">
        <v>0.37344352120551</v>
      </c>
      <c r="N465" s="7">
        <v>0.36224021553939001</v>
      </c>
      <c r="O465" s="7">
        <v>7.0799170463609999E-3</v>
      </c>
      <c r="P465" s="7">
        <v>5.7983092395588001</v>
      </c>
      <c r="Q465" s="7">
        <v>0.40896015352893</v>
      </c>
      <c r="R465" s="7">
        <v>2.59749250953426</v>
      </c>
      <c r="S465" s="14">
        <v>0</v>
      </c>
    </row>
    <row r="466" spans="1:19" x14ac:dyDescent="0.25">
      <c r="A466" s="4" t="s">
        <v>708</v>
      </c>
      <c r="B466" s="7">
        <v>10917</v>
      </c>
      <c r="C466" s="8" t="s">
        <v>61</v>
      </c>
      <c r="D466" s="7">
        <v>49057</v>
      </c>
      <c r="E466" s="8" t="s">
        <v>62</v>
      </c>
      <c r="F466" s="8" t="s">
        <v>333</v>
      </c>
      <c r="G466" s="8" t="s">
        <v>230</v>
      </c>
      <c r="H466" s="8" t="s">
        <v>297</v>
      </c>
      <c r="I466" s="8" t="s">
        <v>311</v>
      </c>
      <c r="J466" s="8" t="s">
        <v>334</v>
      </c>
      <c r="K466" s="7">
        <v>325180</v>
      </c>
      <c r="L466" s="8" t="s">
        <v>63</v>
      </c>
      <c r="M466" s="7">
        <v>21.76</v>
      </c>
      <c r="N466" s="7">
        <v>11.84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</row>
    <row r="467" spans="1:19" x14ac:dyDescent="0.25">
      <c r="A467" s="4" t="s">
        <v>708</v>
      </c>
      <c r="B467" s="7">
        <v>10917</v>
      </c>
      <c r="C467" s="8" t="s">
        <v>61</v>
      </c>
      <c r="D467" s="7">
        <v>49057</v>
      </c>
      <c r="E467" s="8" t="s">
        <v>62</v>
      </c>
      <c r="F467" s="8" t="s">
        <v>376</v>
      </c>
      <c r="G467" s="8" t="s">
        <v>230</v>
      </c>
      <c r="H467" s="8" t="s">
        <v>297</v>
      </c>
      <c r="I467" s="8" t="s">
        <v>377</v>
      </c>
      <c r="J467" s="8" t="s">
        <v>378</v>
      </c>
      <c r="K467" s="7">
        <v>325180</v>
      </c>
      <c r="L467" s="8" t="s">
        <v>63</v>
      </c>
      <c r="M467" s="7">
        <v>18.835119999999996</v>
      </c>
      <c r="N467" s="7">
        <v>13.103308999999999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</row>
    <row r="468" spans="1:19" x14ac:dyDescent="0.25">
      <c r="A468" s="4" t="s">
        <v>708</v>
      </c>
      <c r="B468" s="7">
        <v>10917</v>
      </c>
      <c r="C468" s="8" t="s">
        <v>61</v>
      </c>
      <c r="D468" s="7">
        <v>49057</v>
      </c>
      <c r="E468" s="8" t="s">
        <v>62</v>
      </c>
      <c r="F468" s="8" t="s">
        <v>379</v>
      </c>
      <c r="G468" s="8" t="s">
        <v>230</v>
      </c>
      <c r="H468" s="8" t="s">
        <v>297</v>
      </c>
      <c r="I468" s="8" t="s">
        <v>377</v>
      </c>
      <c r="J468" s="8" t="s">
        <v>380</v>
      </c>
      <c r="K468" s="7">
        <v>325180</v>
      </c>
      <c r="L468" s="8" t="s">
        <v>63</v>
      </c>
      <c r="M468" s="7">
        <v>3.278109825</v>
      </c>
      <c r="N468" s="7">
        <v>1.07345358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</row>
    <row r="469" spans="1:19" x14ac:dyDescent="0.25">
      <c r="A469" s="4" t="s">
        <v>708</v>
      </c>
      <c r="B469" s="7">
        <v>10917</v>
      </c>
      <c r="C469" s="8" t="s">
        <v>61</v>
      </c>
      <c r="D469" s="7">
        <v>49057</v>
      </c>
      <c r="E469" s="8" t="s">
        <v>62</v>
      </c>
      <c r="F469" s="8" t="s">
        <v>381</v>
      </c>
      <c r="G469" s="8" t="s">
        <v>230</v>
      </c>
      <c r="H469" s="8" t="s">
        <v>297</v>
      </c>
      <c r="I469" s="8" t="s">
        <v>377</v>
      </c>
      <c r="J469" s="8" t="s">
        <v>320</v>
      </c>
      <c r="K469" s="7">
        <v>325180</v>
      </c>
      <c r="L469" s="8" t="s">
        <v>63</v>
      </c>
      <c r="M469" s="7">
        <v>4.09</v>
      </c>
      <c r="N469" s="7">
        <v>3.62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</row>
    <row r="470" spans="1:19" x14ac:dyDescent="0.25">
      <c r="A470" s="4" t="s">
        <v>708</v>
      </c>
      <c r="B470" s="7">
        <v>10917</v>
      </c>
      <c r="C470" s="8" t="s">
        <v>61</v>
      </c>
      <c r="D470" s="7">
        <v>49057</v>
      </c>
      <c r="E470" s="8" t="s">
        <v>62</v>
      </c>
      <c r="F470" s="8" t="s">
        <v>382</v>
      </c>
      <c r="G470" s="8" t="s">
        <v>230</v>
      </c>
      <c r="H470" s="8" t="s">
        <v>297</v>
      </c>
      <c r="I470" s="8" t="s">
        <v>383</v>
      </c>
      <c r="J470" s="8" t="s">
        <v>150</v>
      </c>
      <c r="K470" s="7">
        <v>325180</v>
      </c>
      <c r="L470" s="8" t="s">
        <v>63</v>
      </c>
      <c r="M470" s="7">
        <v>26.097624079999996</v>
      </c>
      <c r="N470" s="7">
        <v>6.0671436119999997</v>
      </c>
      <c r="O470" s="14">
        <v>0</v>
      </c>
      <c r="P470" s="14">
        <v>0</v>
      </c>
      <c r="Q470" s="7">
        <v>17.86</v>
      </c>
      <c r="R470" s="14">
        <v>0</v>
      </c>
      <c r="S470" s="14">
        <v>0</v>
      </c>
    </row>
    <row r="471" spans="1:19" x14ac:dyDescent="0.25">
      <c r="A471" s="4" t="s">
        <v>708</v>
      </c>
      <c r="B471" s="7">
        <v>10917</v>
      </c>
      <c r="C471" s="8" t="s">
        <v>61</v>
      </c>
      <c r="D471" s="7">
        <v>49057</v>
      </c>
      <c r="E471" s="8" t="s">
        <v>62</v>
      </c>
      <c r="F471" s="8" t="s">
        <v>384</v>
      </c>
      <c r="G471" s="8" t="s">
        <v>230</v>
      </c>
      <c r="H471" s="8" t="s">
        <v>297</v>
      </c>
      <c r="I471" s="8" t="s">
        <v>385</v>
      </c>
      <c r="J471" s="8" t="s">
        <v>324</v>
      </c>
      <c r="K471" s="7">
        <v>325180</v>
      </c>
      <c r="L471" s="8" t="s">
        <v>63</v>
      </c>
      <c r="M471" s="7">
        <v>27.597831463738842</v>
      </c>
      <c r="N471" s="7">
        <v>2.759783146373878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</row>
    <row r="472" spans="1:19" x14ac:dyDescent="0.25">
      <c r="A472" s="4" t="s">
        <v>708</v>
      </c>
      <c r="B472" s="7">
        <v>10917</v>
      </c>
      <c r="C472" s="8" t="s">
        <v>61</v>
      </c>
      <c r="D472" s="7">
        <v>49057</v>
      </c>
      <c r="E472" s="8" t="s">
        <v>62</v>
      </c>
      <c r="F472" s="8" t="s">
        <v>390</v>
      </c>
      <c r="G472" s="8" t="s">
        <v>230</v>
      </c>
      <c r="H472" s="8" t="s">
        <v>297</v>
      </c>
      <c r="I472" s="8" t="s">
        <v>385</v>
      </c>
      <c r="J472" s="8" t="s">
        <v>391</v>
      </c>
      <c r="K472" s="7">
        <v>325180</v>
      </c>
      <c r="L472" s="8" t="s">
        <v>63</v>
      </c>
      <c r="M472" s="7">
        <v>13.6852</v>
      </c>
      <c r="N472" s="7">
        <v>2.1692999999999998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</row>
    <row r="473" spans="1:19" x14ac:dyDescent="0.25">
      <c r="A473" s="4" t="s">
        <v>708</v>
      </c>
      <c r="B473" s="7">
        <v>10917</v>
      </c>
      <c r="C473" s="8" t="s">
        <v>61</v>
      </c>
      <c r="D473" s="7">
        <v>49057</v>
      </c>
      <c r="E473" s="8" t="s">
        <v>62</v>
      </c>
      <c r="F473" s="8" t="s">
        <v>393</v>
      </c>
      <c r="G473" s="8" t="s">
        <v>230</v>
      </c>
      <c r="H473" s="8" t="s">
        <v>297</v>
      </c>
      <c r="I473" s="8" t="s">
        <v>394</v>
      </c>
      <c r="J473" s="8" t="s">
        <v>395</v>
      </c>
      <c r="K473" s="7">
        <v>325180</v>
      </c>
      <c r="L473" s="8" t="s">
        <v>63</v>
      </c>
      <c r="M473" s="9">
        <v>46.105007050000005</v>
      </c>
      <c r="N473" s="9">
        <v>19.568239249999998</v>
      </c>
      <c r="O473" s="15">
        <v>0</v>
      </c>
      <c r="P473" s="15">
        <v>0</v>
      </c>
      <c r="Q473" s="14">
        <v>0</v>
      </c>
      <c r="R473" s="15">
        <v>0</v>
      </c>
      <c r="S473" s="14">
        <v>0</v>
      </c>
    </row>
    <row r="474" spans="1:19" x14ac:dyDescent="0.25">
      <c r="A474" s="4" t="s">
        <v>708</v>
      </c>
      <c r="B474" s="7">
        <v>10917</v>
      </c>
      <c r="C474" s="8" t="s">
        <v>61</v>
      </c>
      <c r="D474" s="7">
        <v>49057</v>
      </c>
      <c r="E474" s="8" t="s">
        <v>62</v>
      </c>
      <c r="F474" s="8" t="s">
        <v>396</v>
      </c>
      <c r="G474" s="8" t="s">
        <v>230</v>
      </c>
      <c r="H474" s="8" t="s">
        <v>297</v>
      </c>
      <c r="I474" s="8" t="s">
        <v>394</v>
      </c>
      <c r="J474" s="8" t="s">
        <v>397</v>
      </c>
      <c r="K474" s="7">
        <v>325180</v>
      </c>
      <c r="L474" s="8" t="s">
        <v>63</v>
      </c>
      <c r="M474" s="9">
        <v>21.350277999999999</v>
      </c>
      <c r="N474" s="9">
        <v>20.319882399999997</v>
      </c>
      <c r="O474" s="15">
        <v>0</v>
      </c>
      <c r="P474" s="15">
        <v>0</v>
      </c>
      <c r="Q474" s="14">
        <v>0</v>
      </c>
      <c r="R474" s="15">
        <v>0</v>
      </c>
      <c r="S474" s="14">
        <v>0</v>
      </c>
    </row>
    <row r="475" spans="1:19" x14ac:dyDescent="0.25">
      <c r="A475" s="4" t="s">
        <v>708</v>
      </c>
      <c r="B475" s="7">
        <v>10917</v>
      </c>
      <c r="C475" s="8" t="s">
        <v>61</v>
      </c>
      <c r="D475" s="7">
        <v>49057</v>
      </c>
      <c r="E475" s="8" t="s">
        <v>62</v>
      </c>
      <c r="F475" s="8" t="s">
        <v>435</v>
      </c>
      <c r="G475" s="8" t="s">
        <v>230</v>
      </c>
      <c r="H475" s="8" t="s">
        <v>417</v>
      </c>
      <c r="I475" s="8" t="s">
        <v>436</v>
      </c>
      <c r="J475" s="8" t="s">
        <v>429</v>
      </c>
      <c r="K475" s="7">
        <v>325180</v>
      </c>
      <c r="L475" s="8" t="s">
        <v>63</v>
      </c>
      <c r="M475" s="9">
        <v>2.59225204</v>
      </c>
      <c r="N475" s="9">
        <v>2.59225204</v>
      </c>
      <c r="O475" s="15">
        <v>0</v>
      </c>
      <c r="P475" s="15">
        <v>0</v>
      </c>
      <c r="Q475" s="14">
        <v>0</v>
      </c>
      <c r="R475" s="15">
        <v>0</v>
      </c>
      <c r="S475" s="14">
        <v>0</v>
      </c>
    </row>
    <row r="476" spans="1:19" x14ac:dyDescent="0.25">
      <c r="A476" s="4" t="s">
        <v>708</v>
      </c>
      <c r="B476" s="7">
        <v>10917</v>
      </c>
      <c r="C476" s="8" t="s">
        <v>61</v>
      </c>
      <c r="D476" s="7">
        <v>49057</v>
      </c>
      <c r="E476" s="8" t="s">
        <v>62</v>
      </c>
      <c r="F476" s="8" t="s">
        <v>476</v>
      </c>
      <c r="G476" s="8" t="s">
        <v>230</v>
      </c>
      <c r="H476" s="8" t="s">
        <v>472</v>
      </c>
      <c r="I476" s="8" t="s">
        <v>475</v>
      </c>
      <c r="J476" s="8" t="s">
        <v>477</v>
      </c>
      <c r="K476" s="7">
        <v>325180</v>
      </c>
      <c r="L476" s="8" t="s">
        <v>63</v>
      </c>
      <c r="M476" s="9">
        <v>0</v>
      </c>
      <c r="N476" s="15">
        <v>0</v>
      </c>
      <c r="O476" s="15">
        <v>0</v>
      </c>
      <c r="P476" s="15">
        <v>0</v>
      </c>
      <c r="Q476" s="14">
        <v>0</v>
      </c>
      <c r="R476" s="15">
        <v>0</v>
      </c>
      <c r="S476" s="14">
        <v>0</v>
      </c>
    </row>
    <row r="477" spans="1:19" x14ac:dyDescent="0.25">
      <c r="A477" s="4" t="s">
        <v>708</v>
      </c>
      <c r="B477" s="7">
        <v>10917</v>
      </c>
      <c r="C477" s="8" t="s">
        <v>61</v>
      </c>
      <c r="D477" s="7">
        <v>49057</v>
      </c>
      <c r="E477" s="8" t="s">
        <v>62</v>
      </c>
      <c r="F477" s="8" t="s">
        <v>558</v>
      </c>
      <c r="G477" s="8" t="s">
        <v>524</v>
      </c>
      <c r="H477" s="8" t="s">
        <v>555</v>
      </c>
      <c r="I477" s="8" t="s">
        <v>556</v>
      </c>
      <c r="J477" s="8" t="s">
        <v>559</v>
      </c>
      <c r="K477" s="7">
        <v>325180</v>
      </c>
      <c r="L477" s="8" t="s">
        <v>63</v>
      </c>
      <c r="M477" s="15">
        <v>0</v>
      </c>
      <c r="N477" s="15">
        <v>0</v>
      </c>
      <c r="O477" s="15">
        <v>0</v>
      </c>
      <c r="P477" s="15">
        <v>0</v>
      </c>
      <c r="Q477" s="7">
        <v>0.01</v>
      </c>
      <c r="R477" s="15">
        <v>0</v>
      </c>
      <c r="S477" s="14">
        <v>0</v>
      </c>
    </row>
    <row r="478" spans="1:19" x14ac:dyDescent="0.25">
      <c r="A478" s="4" t="s">
        <v>708</v>
      </c>
      <c r="B478" s="7">
        <v>10917</v>
      </c>
      <c r="C478" s="8" t="s">
        <v>61</v>
      </c>
      <c r="D478" s="7">
        <v>49057</v>
      </c>
      <c r="E478" s="8" t="s">
        <v>62</v>
      </c>
      <c r="F478" s="8" t="s">
        <v>578</v>
      </c>
      <c r="G478" s="8" t="s">
        <v>524</v>
      </c>
      <c r="H478" s="8" t="s">
        <v>575</v>
      </c>
      <c r="I478" s="8" t="s">
        <v>576</v>
      </c>
      <c r="J478" s="8" t="s">
        <v>579</v>
      </c>
      <c r="K478" s="7">
        <v>325180</v>
      </c>
      <c r="L478" s="8" t="s">
        <v>63</v>
      </c>
      <c r="M478" s="15">
        <v>0</v>
      </c>
      <c r="N478" s="15">
        <v>0</v>
      </c>
      <c r="O478" s="15">
        <v>0</v>
      </c>
      <c r="P478" s="15">
        <v>0</v>
      </c>
      <c r="Q478" s="7">
        <v>0.95</v>
      </c>
      <c r="R478" s="15">
        <v>0</v>
      </c>
      <c r="S478" s="14">
        <v>0</v>
      </c>
    </row>
    <row r="479" spans="1:19" x14ac:dyDescent="0.25">
      <c r="A479" s="4" t="s">
        <v>708</v>
      </c>
      <c r="B479" s="7">
        <v>10917</v>
      </c>
      <c r="C479" s="8" t="s">
        <v>61</v>
      </c>
      <c r="D479" s="7">
        <v>49057</v>
      </c>
      <c r="E479" s="8" t="s">
        <v>62</v>
      </c>
      <c r="F479" s="8" t="s">
        <v>659</v>
      </c>
      <c r="G479" s="8" t="s">
        <v>524</v>
      </c>
      <c r="H479" s="8" t="s">
        <v>660</v>
      </c>
      <c r="I479" s="8" t="s">
        <v>660</v>
      </c>
      <c r="J479" s="8" t="s">
        <v>661</v>
      </c>
      <c r="K479" s="7">
        <v>325180</v>
      </c>
      <c r="L479" s="8" t="s">
        <v>63</v>
      </c>
      <c r="M479" s="15">
        <v>0</v>
      </c>
      <c r="N479" s="15">
        <v>0</v>
      </c>
      <c r="O479" s="15">
        <v>0</v>
      </c>
      <c r="P479" s="15">
        <v>0</v>
      </c>
      <c r="Q479" s="7">
        <v>1.56</v>
      </c>
      <c r="R479" s="15">
        <v>0</v>
      </c>
      <c r="S479" s="14">
        <v>0</v>
      </c>
    </row>
    <row r="480" spans="1:19" x14ac:dyDescent="0.25">
      <c r="A480" s="4" t="s">
        <v>708</v>
      </c>
      <c r="B480" s="7">
        <v>11284</v>
      </c>
      <c r="C480" s="8" t="s">
        <v>88</v>
      </c>
      <c r="D480" s="7">
        <v>49045</v>
      </c>
      <c r="E480" s="8" t="s">
        <v>58</v>
      </c>
      <c r="F480" s="8" t="s">
        <v>85</v>
      </c>
      <c r="G480" s="8" t="s">
        <v>8</v>
      </c>
      <c r="H480" s="8" t="s">
        <v>41</v>
      </c>
      <c r="I480" s="8" t="s">
        <v>86</v>
      </c>
      <c r="J480" s="8" t="s">
        <v>87</v>
      </c>
      <c r="K480" s="7">
        <v>928110</v>
      </c>
      <c r="L480" s="8" t="s">
        <v>31</v>
      </c>
      <c r="M480" s="9">
        <v>0.10002800000000001</v>
      </c>
      <c r="N480" s="9">
        <v>0.10002800000000001</v>
      </c>
      <c r="O480" s="9">
        <v>7.6360000000000004E-3</v>
      </c>
      <c r="P480" s="9">
        <v>1.34253</v>
      </c>
      <c r="Q480" s="7">
        <v>7.5827000000000006E-2</v>
      </c>
      <c r="R480" s="9">
        <v>1.103672</v>
      </c>
      <c r="S480" s="7">
        <v>4.0049000000000001E-2</v>
      </c>
    </row>
    <row r="481" spans="1:19" x14ac:dyDescent="0.25">
      <c r="A481" s="4" t="s">
        <v>708</v>
      </c>
      <c r="B481" s="7">
        <v>11284</v>
      </c>
      <c r="C481" s="8" t="s">
        <v>88</v>
      </c>
      <c r="D481" s="7">
        <v>49045</v>
      </c>
      <c r="E481" s="8" t="s">
        <v>58</v>
      </c>
      <c r="F481" s="8" t="s">
        <v>116</v>
      </c>
      <c r="G481" s="8" t="s">
        <v>110</v>
      </c>
      <c r="H481" s="8" t="s">
        <v>41</v>
      </c>
      <c r="I481" s="8" t="s">
        <v>111</v>
      </c>
      <c r="J481" s="8" t="s">
        <v>112</v>
      </c>
      <c r="K481" s="7">
        <v>928110</v>
      </c>
      <c r="L481" s="8" t="s">
        <v>31</v>
      </c>
      <c r="M481" s="9">
        <v>0.410273</v>
      </c>
      <c r="N481" s="9">
        <v>0.410273</v>
      </c>
      <c r="O481" s="9">
        <v>6.0270000000000002E-3</v>
      </c>
      <c r="P481" s="9">
        <v>8.9194549999999992</v>
      </c>
      <c r="Q481" s="7">
        <v>0.44995800000000002</v>
      </c>
      <c r="R481" s="9">
        <v>3.5766529999999999</v>
      </c>
      <c r="S481" s="14">
        <v>0</v>
      </c>
    </row>
    <row r="482" spans="1:19" x14ac:dyDescent="0.25">
      <c r="A482" s="4" t="s">
        <v>708</v>
      </c>
      <c r="B482" s="7">
        <v>11284</v>
      </c>
      <c r="C482" s="8" t="s">
        <v>88</v>
      </c>
      <c r="D482" s="7">
        <v>49045</v>
      </c>
      <c r="E482" s="8" t="s">
        <v>58</v>
      </c>
      <c r="F482" s="8" t="s">
        <v>151</v>
      </c>
      <c r="G482" s="8" t="s">
        <v>110</v>
      </c>
      <c r="H482" s="8" t="s">
        <v>148</v>
      </c>
      <c r="I482" s="8" t="s">
        <v>152</v>
      </c>
      <c r="J482" s="8" t="s">
        <v>153</v>
      </c>
      <c r="K482" s="7">
        <v>928110</v>
      </c>
      <c r="L482" s="8" t="s">
        <v>31</v>
      </c>
      <c r="M482" s="9">
        <v>24.558356</v>
      </c>
      <c r="N482" s="9">
        <v>14.725225</v>
      </c>
      <c r="O482" s="9">
        <v>2.0215E-2</v>
      </c>
      <c r="P482" s="9">
        <v>1.7618779999999998</v>
      </c>
      <c r="Q482" s="7">
        <v>4.8743000000000002E-2</v>
      </c>
      <c r="R482" s="9">
        <v>0.92072399999999999</v>
      </c>
      <c r="S482" s="14">
        <v>0</v>
      </c>
    </row>
    <row r="483" spans="1:19" x14ac:dyDescent="0.25">
      <c r="A483" s="4" t="s">
        <v>708</v>
      </c>
      <c r="B483" s="7">
        <v>11284</v>
      </c>
      <c r="C483" s="8" t="s">
        <v>88</v>
      </c>
      <c r="D483" s="7">
        <v>49045</v>
      </c>
      <c r="E483" s="8" t="s">
        <v>58</v>
      </c>
      <c r="F483" s="8" t="s">
        <v>365</v>
      </c>
      <c r="G483" s="8" t="s">
        <v>230</v>
      </c>
      <c r="H483" s="8" t="s">
        <v>297</v>
      </c>
      <c r="I483" s="8" t="s">
        <v>362</v>
      </c>
      <c r="J483" s="8" t="s">
        <v>366</v>
      </c>
      <c r="K483" s="7">
        <v>928110</v>
      </c>
      <c r="L483" s="8" t="s">
        <v>31</v>
      </c>
      <c r="M483" s="9">
        <v>0.18931999999999999</v>
      </c>
      <c r="N483" s="9">
        <v>2.8677000000000001E-2</v>
      </c>
      <c r="O483" s="15">
        <v>0</v>
      </c>
      <c r="P483" s="15">
        <v>0</v>
      </c>
      <c r="Q483" s="14">
        <v>0</v>
      </c>
      <c r="R483" s="15">
        <v>0</v>
      </c>
      <c r="S483" s="14">
        <v>0</v>
      </c>
    </row>
    <row r="484" spans="1:19" x14ac:dyDescent="0.25">
      <c r="A484" s="4" t="s">
        <v>708</v>
      </c>
      <c r="B484" s="7">
        <v>11284</v>
      </c>
      <c r="C484" s="8" t="s">
        <v>88</v>
      </c>
      <c r="D484" s="7">
        <v>49045</v>
      </c>
      <c r="E484" s="8" t="s">
        <v>58</v>
      </c>
      <c r="F484" s="8" t="s">
        <v>384</v>
      </c>
      <c r="G484" s="8" t="s">
        <v>230</v>
      </c>
      <c r="H484" s="8" t="s">
        <v>297</v>
      </c>
      <c r="I484" s="8" t="s">
        <v>385</v>
      </c>
      <c r="J484" s="8" t="s">
        <v>324</v>
      </c>
      <c r="K484" s="7">
        <v>928110</v>
      </c>
      <c r="L484" s="8" t="s">
        <v>31</v>
      </c>
      <c r="M484" s="9">
        <v>48.365333999999997</v>
      </c>
      <c r="N484" s="9">
        <v>4.8370889999999997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</row>
    <row r="485" spans="1:19" x14ac:dyDescent="0.25">
      <c r="A485" s="4" t="s">
        <v>708</v>
      </c>
      <c r="B485" s="7">
        <v>11284</v>
      </c>
      <c r="C485" s="8" t="s">
        <v>88</v>
      </c>
      <c r="D485" s="7">
        <v>49045</v>
      </c>
      <c r="E485" s="8" t="s">
        <v>58</v>
      </c>
      <c r="F485" s="8" t="s">
        <v>535</v>
      </c>
      <c r="G485" s="8" t="s">
        <v>524</v>
      </c>
      <c r="H485" s="8" t="s">
        <v>525</v>
      </c>
      <c r="I485" s="8" t="s">
        <v>529</v>
      </c>
      <c r="J485" s="8" t="s">
        <v>150</v>
      </c>
      <c r="K485" s="7">
        <v>928110</v>
      </c>
      <c r="L485" s="8" t="s">
        <v>31</v>
      </c>
      <c r="M485" s="15">
        <v>0</v>
      </c>
      <c r="N485" s="15">
        <v>0</v>
      </c>
      <c r="O485" s="14">
        <v>0</v>
      </c>
      <c r="P485" s="14">
        <v>0</v>
      </c>
      <c r="Q485" s="7">
        <v>3.2650000000000001E-3</v>
      </c>
      <c r="R485" s="14">
        <v>0</v>
      </c>
      <c r="S485" s="14">
        <v>0</v>
      </c>
    </row>
    <row r="486" spans="1:19" x14ac:dyDescent="0.25">
      <c r="A486" s="4" t="s">
        <v>708</v>
      </c>
      <c r="B486" s="7">
        <v>11284</v>
      </c>
      <c r="C486" s="8" t="s">
        <v>88</v>
      </c>
      <c r="D486" s="7">
        <v>49045</v>
      </c>
      <c r="E486" s="8" t="s">
        <v>58</v>
      </c>
      <c r="F486" s="8" t="s">
        <v>537</v>
      </c>
      <c r="G486" s="8" t="s">
        <v>524</v>
      </c>
      <c r="H486" s="8" t="s">
        <v>538</v>
      </c>
      <c r="I486" s="8" t="s">
        <v>539</v>
      </c>
      <c r="J486" s="8" t="s">
        <v>540</v>
      </c>
      <c r="K486" s="7">
        <v>928110</v>
      </c>
      <c r="L486" s="8" t="s">
        <v>31</v>
      </c>
      <c r="M486" s="9">
        <v>4.129E-2</v>
      </c>
      <c r="N486" s="9">
        <v>2.5288000000000001E-2</v>
      </c>
      <c r="O486" s="14">
        <v>0</v>
      </c>
      <c r="P486" s="14">
        <v>0</v>
      </c>
      <c r="Q486" s="7">
        <v>8.8761999999999994E-2</v>
      </c>
      <c r="R486" s="14">
        <v>0</v>
      </c>
      <c r="S486" s="14">
        <v>0</v>
      </c>
    </row>
    <row r="487" spans="1:19" x14ac:dyDescent="0.25">
      <c r="A487" s="4" t="s">
        <v>708</v>
      </c>
      <c r="B487" s="7">
        <v>11284</v>
      </c>
      <c r="C487" s="8" t="s">
        <v>88</v>
      </c>
      <c r="D487" s="7">
        <v>49045</v>
      </c>
      <c r="E487" s="8" t="s">
        <v>58</v>
      </c>
      <c r="F487" s="8" t="s">
        <v>552</v>
      </c>
      <c r="G487" s="8" t="s">
        <v>524</v>
      </c>
      <c r="H487" s="8" t="s">
        <v>538</v>
      </c>
      <c r="I487" s="8" t="s">
        <v>553</v>
      </c>
      <c r="J487" s="8" t="s">
        <v>553</v>
      </c>
      <c r="K487" s="7">
        <v>928110</v>
      </c>
      <c r="L487" s="8" t="s">
        <v>31</v>
      </c>
      <c r="M487" s="15">
        <v>0</v>
      </c>
      <c r="N487" s="15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</row>
    <row r="488" spans="1:19" x14ac:dyDescent="0.25">
      <c r="A488" s="4" t="s">
        <v>708</v>
      </c>
      <c r="B488" s="7">
        <v>11284</v>
      </c>
      <c r="C488" s="8" t="s">
        <v>88</v>
      </c>
      <c r="D488" s="7">
        <v>49045</v>
      </c>
      <c r="E488" s="8" t="s">
        <v>58</v>
      </c>
      <c r="F488" s="8" t="s">
        <v>582</v>
      </c>
      <c r="G488" s="8" t="s">
        <v>524</v>
      </c>
      <c r="H488" s="8" t="s">
        <v>575</v>
      </c>
      <c r="I488" s="8" t="s">
        <v>576</v>
      </c>
      <c r="J488" s="8" t="s">
        <v>583</v>
      </c>
      <c r="K488" s="7">
        <v>928110</v>
      </c>
      <c r="L488" s="8" t="s">
        <v>31</v>
      </c>
      <c r="M488" s="14">
        <v>0</v>
      </c>
      <c r="N488" s="14">
        <v>0</v>
      </c>
      <c r="O488" s="14">
        <v>0</v>
      </c>
      <c r="P488" s="14">
        <v>0</v>
      </c>
      <c r="Q488" s="7">
        <v>1.8921129999999999</v>
      </c>
      <c r="R488" s="15">
        <v>0</v>
      </c>
      <c r="S488" s="14">
        <v>0</v>
      </c>
    </row>
    <row r="489" spans="1:19" x14ac:dyDescent="0.25">
      <c r="A489" s="4" t="s">
        <v>708</v>
      </c>
      <c r="B489" s="7">
        <v>11284</v>
      </c>
      <c r="C489" s="8" t="s">
        <v>88</v>
      </c>
      <c r="D489" s="7">
        <v>49045</v>
      </c>
      <c r="E489" s="8" t="s">
        <v>58</v>
      </c>
      <c r="F489" s="8" t="s">
        <v>592</v>
      </c>
      <c r="G489" s="8" t="s">
        <v>524</v>
      </c>
      <c r="H489" s="8" t="s">
        <v>575</v>
      </c>
      <c r="I489" s="8" t="s">
        <v>586</v>
      </c>
      <c r="J489" s="8" t="s">
        <v>593</v>
      </c>
      <c r="K489" s="7">
        <v>928110</v>
      </c>
      <c r="L489" s="8" t="s">
        <v>31</v>
      </c>
      <c r="M489" s="15">
        <v>0</v>
      </c>
      <c r="N489" s="15">
        <v>0</v>
      </c>
      <c r="O489" s="14">
        <v>0</v>
      </c>
      <c r="P489" s="14">
        <v>0</v>
      </c>
      <c r="Q489" s="7">
        <v>3.663E-3</v>
      </c>
      <c r="R489" s="14">
        <v>0</v>
      </c>
      <c r="S489" s="14">
        <v>0</v>
      </c>
    </row>
    <row r="490" spans="1:19" x14ac:dyDescent="0.25">
      <c r="A490" s="4" t="s">
        <v>708</v>
      </c>
      <c r="B490" s="7">
        <v>11284</v>
      </c>
      <c r="C490" s="8" t="s">
        <v>88</v>
      </c>
      <c r="D490" s="7">
        <v>49045</v>
      </c>
      <c r="E490" s="8" t="s">
        <v>58</v>
      </c>
      <c r="F490" s="8" t="s">
        <v>665</v>
      </c>
      <c r="G490" s="8" t="s">
        <v>524</v>
      </c>
      <c r="H490" s="8" t="s">
        <v>525</v>
      </c>
      <c r="I490" s="8" t="s">
        <v>666</v>
      </c>
      <c r="J490" s="8" t="s">
        <v>667</v>
      </c>
      <c r="K490" s="7">
        <v>928110</v>
      </c>
      <c r="L490" s="8" t="s">
        <v>31</v>
      </c>
      <c r="M490" s="9">
        <v>1.2930000000000001E-2</v>
      </c>
      <c r="N490" s="9">
        <v>1.9580000000000001E-3</v>
      </c>
      <c r="O490" s="15">
        <v>0</v>
      </c>
      <c r="P490" s="15">
        <v>0</v>
      </c>
      <c r="Q490" s="7">
        <v>0.73634999999999995</v>
      </c>
      <c r="R490" s="15">
        <v>0</v>
      </c>
      <c r="S490" s="15">
        <v>0</v>
      </c>
    </row>
    <row r="491" spans="1:19" x14ac:dyDescent="0.25">
      <c r="A491" s="4" t="s">
        <v>708</v>
      </c>
      <c r="B491" s="7">
        <v>11284</v>
      </c>
      <c r="C491" s="8" t="s">
        <v>88</v>
      </c>
      <c r="D491" s="7">
        <v>49045</v>
      </c>
      <c r="E491" s="8" t="s">
        <v>58</v>
      </c>
      <c r="F491" s="8" t="s">
        <v>673</v>
      </c>
      <c r="G491" s="8" t="s">
        <v>669</v>
      </c>
      <c r="H491" s="8" t="s">
        <v>670</v>
      </c>
      <c r="I491" s="8" t="s">
        <v>671</v>
      </c>
      <c r="J491" s="8" t="s">
        <v>274</v>
      </c>
      <c r="K491" s="7">
        <v>928110</v>
      </c>
      <c r="L491" s="8" t="s">
        <v>31</v>
      </c>
      <c r="M491" s="15">
        <v>0</v>
      </c>
      <c r="N491" s="15">
        <v>0</v>
      </c>
      <c r="O491" s="15">
        <v>0</v>
      </c>
      <c r="P491" s="15">
        <v>0</v>
      </c>
      <c r="Q491" s="7">
        <v>0.54720000000000002</v>
      </c>
      <c r="R491" s="15">
        <v>0</v>
      </c>
      <c r="S491" s="15">
        <v>0</v>
      </c>
    </row>
    <row r="492" spans="1:19" x14ac:dyDescent="0.25">
      <c r="A492" s="4" t="s">
        <v>708</v>
      </c>
      <c r="B492" s="7">
        <v>11386</v>
      </c>
      <c r="C492" s="8" t="s">
        <v>67</v>
      </c>
      <c r="D492" s="7">
        <v>49035</v>
      </c>
      <c r="E492" s="8" t="s">
        <v>36</v>
      </c>
      <c r="F492" s="8" t="s">
        <v>65</v>
      </c>
      <c r="G492" s="8" t="s">
        <v>8</v>
      </c>
      <c r="H492" s="8" t="s">
        <v>41</v>
      </c>
      <c r="I492" s="8" t="s">
        <v>29</v>
      </c>
      <c r="J492" s="8" t="s">
        <v>55</v>
      </c>
      <c r="K492" s="7">
        <v>325211</v>
      </c>
      <c r="L492" s="8" t="s">
        <v>68</v>
      </c>
      <c r="M492" s="9">
        <v>0.34609060532778002</v>
      </c>
      <c r="N492" s="9">
        <v>0.34609060532778002</v>
      </c>
      <c r="O492" s="9">
        <v>2.6587172061229999E-2</v>
      </c>
      <c r="P492" s="9">
        <v>1.1981648342066999</v>
      </c>
      <c r="Q492" s="7">
        <v>0.2197336224325</v>
      </c>
      <c r="R492" s="9">
        <v>2.63387570066581</v>
      </c>
      <c r="S492" s="9">
        <v>2.1126680234819999E-2</v>
      </c>
    </row>
    <row r="493" spans="1:19" x14ac:dyDescent="0.25">
      <c r="A493" s="4" t="s">
        <v>708</v>
      </c>
      <c r="B493" s="7">
        <v>11386</v>
      </c>
      <c r="C493" s="8" t="s">
        <v>67</v>
      </c>
      <c r="D493" s="7">
        <v>49035</v>
      </c>
      <c r="E493" s="8" t="s">
        <v>36</v>
      </c>
      <c r="F493" s="8" t="s">
        <v>71</v>
      </c>
      <c r="G493" s="8" t="s">
        <v>8</v>
      </c>
      <c r="H493" s="8" t="s">
        <v>41</v>
      </c>
      <c r="I493" s="8" t="s">
        <v>29</v>
      </c>
      <c r="J493" s="8" t="s">
        <v>72</v>
      </c>
      <c r="K493" s="7">
        <v>325211</v>
      </c>
      <c r="L493" s="8" t="s">
        <v>68</v>
      </c>
      <c r="M493" s="9">
        <v>1.9863823250000002E-4</v>
      </c>
      <c r="N493" s="9">
        <v>1.9863823250000002E-4</v>
      </c>
      <c r="O493" s="9">
        <v>1.5731081500000002E-5</v>
      </c>
      <c r="P493" s="9">
        <v>1.307012907E-3</v>
      </c>
      <c r="Q493" s="7">
        <v>1.4371276149999999E-4</v>
      </c>
      <c r="R493" s="9">
        <v>2.1956856975000002E-3</v>
      </c>
      <c r="S493" s="7">
        <v>7.9733548999999979E-5</v>
      </c>
    </row>
    <row r="494" spans="1:19" x14ac:dyDescent="0.25">
      <c r="A494" s="4" t="s">
        <v>708</v>
      </c>
      <c r="B494" s="7">
        <v>11386</v>
      </c>
      <c r="C494" s="8" t="s">
        <v>67</v>
      </c>
      <c r="D494" s="7">
        <v>49035</v>
      </c>
      <c r="E494" s="8" t="s">
        <v>36</v>
      </c>
      <c r="F494" s="8" t="s">
        <v>116</v>
      </c>
      <c r="G494" s="8" t="s">
        <v>110</v>
      </c>
      <c r="H494" s="8" t="s">
        <v>41</v>
      </c>
      <c r="I494" s="8" t="s">
        <v>111</v>
      </c>
      <c r="J494" s="8" t="s">
        <v>112</v>
      </c>
      <c r="K494" s="7">
        <v>325211</v>
      </c>
      <c r="L494" s="8" t="s">
        <v>68</v>
      </c>
      <c r="M494" s="9">
        <v>5.1091065518926486</v>
      </c>
      <c r="N494" s="9">
        <v>5.1091065518926486</v>
      </c>
      <c r="O494" s="7">
        <v>0.13724349050000001</v>
      </c>
      <c r="P494" s="9">
        <v>4.5604951175808006</v>
      </c>
      <c r="Q494" s="7">
        <v>0.28852201369104996</v>
      </c>
      <c r="R494" s="9">
        <v>1.1464188655537499</v>
      </c>
      <c r="S494" s="15">
        <v>0</v>
      </c>
    </row>
    <row r="495" spans="1:19" x14ac:dyDescent="0.25">
      <c r="A495" s="4" t="s">
        <v>708</v>
      </c>
      <c r="B495" s="7">
        <v>11386</v>
      </c>
      <c r="C495" s="8" t="s">
        <v>67</v>
      </c>
      <c r="D495" s="7">
        <v>49035</v>
      </c>
      <c r="E495" s="8" t="s">
        <v>36</v>
      </c>
      <c r="F495" s="8" t="s">
        <v>186</v>
      </c>
      <c r="G495" s="8" t="s">
        <v>157</v>
      </c>
      <c r="H495" s="8" t="s">
        <v>187</v>
      </c>
      <c r="I495" s="8" t="s">
        <v>171</v>
      </c>
      <c r="J495" s="8" t="s">
        <v>174</v>
      </c>
      <c r="K495" s="7">
        <v>325211</v>
      </c>
      <c r="L495" s="8" t="s">
        <v>68</v>
      </c>
      <c r="M495" s="7">
        <v>1.822E-2</v>
      </c>
      <c r="N495" s="7">
        <v>1.822E-2</v>
      </c>
      <c r="O495" s="7">
        <v>1.2754000000000001E-3</v>
      </c>
      <c r="P495" s="7">
        <v>0.50651599999999997</v>
      </c>
      <c r="Q495" s="7">
        <v>0.302452</v>
      </c>
      <c r="R495" s="7">
        <v>0.47007599999999999</v>
      </c>
      <c r="S495" s="14">
        <v>0</v>
      </c>
    </row>
    <row r="496" spans="1:19" x14ac:dyDescent="0.25">
      <c r="A496" s="4" t="s">
        <v>708</v>
      </c>
      <c r="B496" s="7">
        <v>11386</v>
      </c>
      <c r="C496" s="8" t="s">
        <v>67</v>
      </c>
      <c r="D496" s="7">
        <v>49035</v>
      </c>
      <c r="E496" s="8" t="s">
        <v>36</v>
      </c>
      <c r="F496" s="8" t="s">
        <v>240</v>
      </c>
      <c r="G496" s="8" t="s">
        <v>230</v>
      </c>
      <c r="H496" s="8" t="s">
        <v>231</v>
      </c>
      <c r="I496" s="8" t="s">
        <v>241</v>
      </c>
      <c r="J496" s="8" t="s">
        <v>242</v>
      </c>
      <c r="K496" s="7">
        <v>325211</v>
      </c>
      <c r="L496" s="8" t="s">
        <v>68</v>
      </c>
      <c r="M496" s="9">
        <v>24.865556862499997</v>
      </c>
      <c r="N496" s="9">
        <v>19.395197999999993</v>
      </c>
      <c r="O496" s="7">
        <v>11.8245573625</v>
      </c>
      <c r="P496" s="7">
        <v>61.322244325</v>
      </c>
      <c r="Q496" s="7">
        <v>4.9315187925000004</v>
      </c>
      <c r="R496" s="7">
        <v>0.61942624750000008</v>
      </c>
      <c r="S496" s="7">
        <v>6.3703236350000001</v>
      </c>
    </row>
    <row r="497" spans="1:19" x14ac:dyDescent="0.25">
      <c r="A497" s="4" t="s">
        <v>708</v>
      </c>
      <c r="B497" s="7">
        <v>11386</v>
      </c>
      <c r="C497" s="8" t="s">
        <v>67</v>
      </c>
      <c r="D497" s="7">
        <v>49035</v>
      </c>
      <c r="E497" s="8" t="s">
        <v>36</v>
      </c>
      <c r="F497" s="8" t="s">
        <v>243</v>
      </c>
      <c r="G497" s="8" t="s">
        <v>230</v>
      </c>
      <c r="H497" s="8" t="s">
        <v>231</v>
      </c>
      <c r="I497" s="8" t="s">
        <v>241</v>
      </c>
      <c r="J497" s="8" t="s">
        <v>150</v>
      </c>
      <c r="K497" s="7">
        <v>325211</v>
      </c>
      <c r="L497" s="8" t="s">
        <v>68</v>
      </c>
      <c r="M497" s="9">
        <v>116.36945222499997</v>
      </c>
      <c r="N497" s="9">
        <v>94.600842799999967</v>
      </c>
      <c r="O497" s="7">
        <v>23.101936064999997</v>
      </c>
      <c r="P497" s="7">
        <v>125.39269457500004</v>
      </c>
      <c r="Q497" s="7">
        <v>131.99770216000002</v>
      </c>
      <c r="R497" s="7">
        <v>116.75798153999999</v>
      </c>
      <c r="S497" s="7">
        <v>81.678527485000004</v>
      </c>
    </row>
    <row r="498" spans="1:19" x14ac:dyDescent="0.25">
      <c r="A498" s="4" t="s">
        <v>708</v>
      </c>
      <c r="B498" s="7">
        <v>11386</v>
      </c>
      <c r="C498" s="8" t="s">
        <v>67</v>
      </c>
      <c r="D498" s="7">
        <v>49035</v>
      </c>
      <c r="E498" s="8" t="s">
        <v>36</v>
      </c>
      <c r="F498" s="8" t="s">
        <v>244</v>
      </c>
      <c r="G498" s="8" t="s">
        <v>230</v>
      </c>
      <c r="H498" s="8" t="s">
        <v>231</v>
      </c>
      <c r="I498" s="8" t="s">
        <v>245</v>
      </c>
      <c r="J498" s="8" t="s">
        <v>246</v>
      </c>
      <c r="K498" s="7">
        <v>325211</v>
      </c>
      <c r="L498" s="8" t="s">
        <v>68</v>
      </c>
      <c r="M498" s="9">
        <v>0</v>
      </c>
      <c r="N498" s="9">
        <v>0</v>
      </c>
      <c r="O498" s="7">
        <v>0</v>
      </c>
      <c r="P498" s="7">
        <v>0</v>
      </c>
      <c r="Q498" s="7">
        <v>0.31570002295376998</v>
      </c>
      <c r="R498" s="7">
        <v>0</v>
      </c>
      <c r="S498" s="14">
        <v>0</v>
      </c>
    </row>
    <row r="499" spans="1:19" x14ac:dyDescent="0.25">
      <c r="A499" s="4" t="s">
        <v>708</v>
      </c>
      <c r="B499" s="7">
        <v>11386</v>
      </c>
      <c r="C499" s="8" t="s">
        <v>67</v>
      </c>
      <c r="D499" s="7">
        <v>49035</v>
      </c>
      <c r="E499" s="8" t="s">
        <v>36</v>
      </c>
      <c r="F499" s="8" t="s">
        <v>384</v>
      </c>
      <c r="G499" s="8" t="s">
        <v>230</v>
      </c>
      <c r="H499" s="8" t="s">
        <v>297</v>
      </c>
      <c r="I499" s="8" t="s">
        <v>385</v>
      </c>
      <c r="J499" s="8" t="s">
        <v>324</v>
      </c>
      <c r="K499" s="7">
        <v>325211</v>
      </c>
      <c r="L499" s="8" t="s">
        <v>68</v>
      </c>
      <c r="M499" s="9">
        <v>0.1802</v>
      </c>
      <c r="N499" s="9">
        <v>4.4200000000000003E-2</v>
      </c>
      <c r="O499" s="14">
        <v>0</v>
      </c>
      <c r="P499" s="14">
        <v>0</v>
      </c>
      <c r="Q499" s="14">
        <v>0</v>
      </c>
      <c r="R499" s="15">
        <v>0</v>
      </c>
      <c r="S499" s="14">
        <v>0</v>
      </c>
    </row>
    <row r="500" spans="1:19" x14ac:dyDescent="0.25">
      <c r="A500" s="4" t="s">
        <v>708</v>
      </c>
      <c r="B500" s="7">
        <v>11386</v>
      </c>
      <c r="C500" s="8" t="s">
        <v>67</v>
      </c>
      <c r="D500" s="7">
        <v>49035</v>
      </c>
      <c r="E500" s="8" t="s">
        <v>36</v>
      </c>
      <c r="F500" s="8" t="s">
        <v>552</v>
      </c>
      <c r="G500" s="8" t="s">
        <v>524</v>
      </c>
      <c r="H500" s="8" t="s">
        <v>538</v>
      </c>
      <c r="I500" s="8" t="s">
        <v>553</v>
      </c>
      <c r="J500" s="8" t="s">
        <v>553</v>
      </c>
      <c r="K500" s="7">
        <v>325211</v>
      </c>
      <c r="L500" s="8" t="s">
        <v>68</v>
      </c>
      <c r="M500" s="15">
        <v>0</v>
      </c>
      <c r="N500" s="15">
        <v>0</v>
      </c>
      <c r="O500" s="14">
        <v>0</v>
      </c>
      <c r="P500" s="14">
        <v>0</v>
      </c>
      <c r="Q500" s="7">
        <v>2.8458611999999999</v>
      </c>
      <c r="R500" s="14">
        <v>0</v>
      </c>
      <c r="S500" s="14">
        <v>0</v>
      </c>
    </row>
    <row r="501" spans="1:19" x14ac:dyDescent="0.25">
      <c r="A501" s="4" t="s">
        <v>708</v>
      </c>
      <c r="B501" s="7">
        <v>11386</v>
      </c>
      <c r="C501" s="8" t="s">
        <v>67</v>
      </c>
      <c r="D501" s="7">
        <v>49035</v>
      </c>
      <c r="E501" s="8" t="s">
        <v>36</v>
      </c>
      <c r="F501" s="8" t="s">
        <v>653</v>
      </c>
      <c r="G501" s="8" t="s">
        <v>524</v>
      </c>
      <c r="H501" s="8" t="s">
        <v>654</v>
      </c>
      <c r="I501" s="8" t="s">
        <v>655</v>
      </c>
      <c r="J501" s="8" t="s">
        <v>656</v>
      </c>
      <c r="K501" s="7">
        <v>325211</v>
      </c>
      <c r="L501" s="8" t="s">
        <v>68</v>
      </c>
      <c r="M501" s="15">
        <v>0</v>
      </c>
      <c r="N501" s="15">
        <v>0</v>
      </c>
      <c r="O501" s="14">
        <v>0</v>
      </c>
      <c r="P501" s="14">
        <v>0</v>
      </c>
      <c r="Q501" s="7">
        <v>0.25412760000000001</v>
      </c>
      <c r="R501" s="14">
        <v>0</v>
      </c>
      <c r="S501" s="14">
        <v>0</v>
      </c>
    </row>
    <row r="502" spans="1:19" x14ac:dyDescent="0.25">
      <c r="A502" s="4" t="s">
        <v>708</v>
      </c>
      <c r="B502" s="7">
        <v>11532</v>
      </c>
      <c r="C502" s="8" t="s">
        <v>96</v>
      </c>
      <c r="D502" s="7">
        <v>49009</v>
      </c>
      <c r="E502" s="8" t="s">
        <v>97</v>
      </c>
      <c r="F502" s="8" t="s">
        <v>98</v>
      </c>
      <c r="G502" s="8" t="s">
        <v>8</v>
      </c>
      <c r="H502" s="8" t="s">
        <v>90</v>
      </c>
      <c r="I502" s="8" t="s">
        <v>29</v>
      </c>
      <c r="J502" s="8" t="s">
        <v>72</v>
      </c>
      <c r="K502" s="7">
        <v>486210</v>
      </c>
      <c r="L502" s="8" t="s">
        <v>73</v>
      </c>
      <c r="M502" s="7">
        <v>0.42620800000000003</v>
      </c>
      <c r="N502" s="7">
        <v>0.42620800000000003</v>
      </c>
      <c r="O502" s="7">
        <v>3.3647999999999997E-2</v>
      </c>
      <c r="P502" s="7">
        <v>5.6079999999999997</v>
      </c>
      <c r="Q502" s="7">
        <v>0.30843999999999999</v>
      </c>
      <c r="R502" s="7">
        <v>4.7107200000000002</v>
      </c>
      <c r="S502" s="7">
        <v>2.7479199999999999E-2</v>
      </c>
    </row>
    <row r="503" spans="1:19" x14ac:dyDescent="0.25">
      <c r="A503" s="4" t="s">
        <v>708</v>
      </c>
      <c r="B503" s="7">
        <v>11532</v>
      </c>
      <c r="C503" s="8" t="s">
        <v>96</v>
      </c>
      <c r="D503" s="7">
        <v>49009</v>
      </c>
      <c r="E503" s="8" t="s">
        <v>97</v>
      </c>
      <c r="F503" s="8" t="s">
        <v>119</v>
      </c>
      <c r="G503" s="8" t="s">
        <v>110</v>
      </c>
      <c r="H503" s="8" t="s">
        <v>41</v>
      </c>
      <c r="I503" s="8" t="s">
        <v>29</v>
      </c>
      <c r="J503" s="8" t="s">
        <v>114</v>
      </c>
      <c r="K503" s="7">
        <v>486210</v>
      </c>
      <c r="L503" s="8" t="s">
        <v>73</v>
      </c>
      <c r="M503" s="9">
        <v>1.4436146999999999</v>
      </c>
      <c r="N503" s="9">
        <v>1.4436146999999999</v>
      </c>
      <c r="O503" s="7">
        <v>0.69905948200000001</v>
      </c>
      <c r="P503" s="7">
        <v>5.3544999999999989</v>
      </c>
      <c r="Q503" s="7">
        <v>0.45933195000000004</v>
      </c>
      <c r="R503" s="7">
        <v>1.238607</v>
      </c>
      <c r="S503" s="7">
        <v>1.8592007500000003</v>
      </c>
    </row>
    <row r="504" spans="1:19" x14ac:dyDescent="0.25">
      <c r="A504" s="4" t="s">
        <v>708</v>
      </c>
      <c r="B504" s="7">
        <v>11532</v>
      </c>
      <c r="C504" s="8" t="s">
        <v>96</v>
      </c>
      <c r="D504" s="7">
        <v>49009</v>
      </c>
      <c r="E504" s="8" t="s">
        <v>97</v>
      </c>
      <c r="F504" s="8" t="s">
        <v>122</v>
      </c>
      <c r="G504" s="8" t="s">
        <v>110</v>
      </c>
      <c r="H504" s="8" t="s">
        <v>41</v>
      </c>
      <c r="I504" s="8" t="s">
        <v>29</v>
      </c>
      <c r="J504" s="8" t="s">
        <v>112</v>
      </c>
      <c r="K504" s="7">
        <v>486210</v>
      </c>
      <c r="L504" s="8" t="s">
        <v>73</v>
      </c>
      <c r="M504" s="7">
        <v>3.1594184999999997</v>
      </c>
      <c r="N504" s="7">
        <v>3.1594184999999997</v>
      </c>
      <c r="O504" s="7">
        <v>9.4310999999999992E-2</v>
      </c>
      <c r="P504" s="7">
        <v>738.49423049999996</v>
      </c>
      <c r="Q504" s="7">
        <v>7.0719715999999995</v>
      </c>
      <c r="R504" s="7">
        <v>28.150548000000001</v>
      </c>
      <c r="S504" s="7">
        <v>1.4295975749999998</v>
      </c>
    </row>
    <row r="505" spans="1:19" x14ac:dyDescent="0.25">
      <c r="A505" s="4" t="s">
        <v>708</v>
      </c>
      <c r="B505" s="7">
        <v>11532</v>
      </c>
      <c r="C505" s="8" t="s">
        <v>96</v>
      </c>
      <c r="D505" s="7">
        <v>49009</v>
      </c>
      <c r="E505" s="8" t="s">
        <v>97</v>
      </c>
      <c r="F505" s="8" t="s">
        <v>173</v>
      </c>
      <c r="G505" s="8" t="s">
        <v>157</v>
      </c>
      <c r="H505" s="8" t="s">
        <v>163</v>
      </c>
      <c r="I505" s="8" t="s">
        <v>171</v>
      </c>
      <c r="J505" s="8" t="s">
        <v>174</v>
      </c>
      <c r="K505" s="7">
        <v>486210</v>
      </c>
      <c r="L505" s="8" t="s">
        <v>73</v>
      </c>
      <c r="M505" s="7">
        <v>1.5816920885600001E-4</v>
      </c>
      <c r="N505" s="7">
        <v>1.4551567214700001E-4</v>
      </c>
      <c r="O505" s="7">
        <v>2.8868612500000001E-5</v>
      </c>
      <c r="P505" s="7">
        <v>7.6600432836199999E-3</v>
      </c>
      <c r="Q505" s="7">
        <v>3.8208984642459998E-3</v>
      </c>
      <c r="R505" s="7">
        <v>8.1030877409299998E-2</v>
      </c>
      <c r="S505" s="14">
        <v>0</v>
      </c>
    </row>
    <row r="506" spans="1:19" x14ac:dyDescent="0.25">
      <c r="A506" s="4" t="s">
        <v>708</v>
      </c>
      <c r="B506" s="7">
        <v>11532</v>
      </c>
      <c r="C506" s="8" t="s">
        <v>96</v>
      </c>
      <c r="D506" s="7">
        <v>49009</v>
      </c>
      <c r="E506" s="8" t="s">
        <v>97</v>
      </c>
      <c r="F506" s="8" t="s">
        <v>195</v>
      </c>
      <c r="G506" s="8" t="s">
        <v>157</v>
      </c>
      <c r="H506" s="8" t="s">
        <v>189</v>
      </c>
      <c r="I506" s="8" t="s">
        <v>164</v>
      </c>
      <c r="J506" s="8" t="s">
        <v>196</v>
      </c>
      <c r="K506" s="7">
        <v>486210</v>
      </c>
      <c r="L506" s="8" t="s">
        <v>73</v>
      </c>
      <c r="M506" s="7">
        <v>6.1333739264079999E-3</v>
      </c>
      <c r="N506" s="7">
        <v>5.9493727085299999E-3</v>
      </c>
      <c r="O506" s="7">
        <v>1.5474463843600001E-4</v>
      </c>
      <c r="P506" s="7">
        <v>8.1783667299580004E-2</v>
      </c>
      <c r="Q506" s="7">
        <v>7.0419128364880004E-3</v>
      </c>
      <c r="R506" s="7">
        <v>3.113705557358E-2</v>
      </c>
      <c r="S506" s="14">
        <v>0</v>
      </c>
    </row>
    <row r="507" spans="1:19" x14ac:dyDescent="0.25">
      <c r="A507" s="4" t="s">
        <v>708</v>
      </c>
      <c r="B507" s="7">
        <v>11532</v>
      </c>
      <c r="C507" s="8" t="s">
        <v>96</v>
      </c>
      <c r="D507" s="7">
        <v>49009</v>
      </c>
      <c r="E507" s="8" t="s">
        <v>97</v>
      </c>
      <c r="F507" s="8" t="s">
        <v>201</v>
      </c>
      <c r="G507" s="8" t="s">
        <v>157</v>
      </c>
      <c r="H507" s="8" t="s">
        <v>189</v>
      </c>
      <c r="I507" s="8" t="s">
        <v>164</v>
      </c>
      <c r="J507" s="8" t="s">
        <v>165</v>
      </c>
      <c r="K507" s="7">
        <v>486210</v>
      </c>
      <c r="L507" s="8" t="s">
        <v>73</v>
      </c>
      <c r="M507" s="7">
        <v>2.83863194751E-3</v>
      </c>
      <c r="N507" s="7">
        <v>2.753472989067E-3</v>
      </c>
      <c r="O507" s="7">
        <v>2.2198455000000001E-5</v>
      </c>
      <c r="P507" s="7">
        <v>1.8875664096195E-2</v>
      </c>
      <c r="Q507" s="7">
        <v>3.6139356899619998E-3</v>
      </c>
      <c r="R507" s="7">
        <v>1.7738975550449999E-2</v>
      </c>
      <c r="S507" s="14">
        <v>0</v>
      </c>
    </row>
    <row r="508" spans="1:19" x14ac:dyDescent="0.25">
      <c r="A508" s="4" t="s">
        <v>708</v>
      </c>
      <c r="B508" s="7">
        <v>11532</v>
      </c>
      <c r="C508" s="8" t="s">
        <v>96</v>
      </c>
      <c r="D508" s="7">
        <v>49009</v>
      </c>
      <c r="E508" s="8" t="s">
        <v>97</v>
      </c>
      <c r="F508" s="8" t="s">
        <v>210</v>
      </c>
      <c r="G508" s="8" t="s">
        <v>157</v>
      </c>
      <c r="H508" s="8" t="s">
        <v>189</v>
      </c>
      <c r="I508" s="8" t="s">
        <v>171</v>
      </c>
      <c r="J508" s="8" t="s">
        <v>174</v>
      </c>
      <c r="K508" s="7">
        <v>486210</v>
      </c>
      <c r="L508" s="8" t="s">
        <v>73</v>
      </c>
      <c r="M508" s="7">
        <v>1.4024449380040001E-3</v>
      </c>
      <c r="N508" s="7">
        <v>1.3603715898139999E-3</v>
      </c>
      <c r="O508" s="7">
        <v>3.1658719999999997E-5</v>
      </c>
      <c r="P508" s="7">
        <v>1.56953355459E-2</v>
      </c>
      <c r="Q508" s="7">
        <v>1.2394634822039999E-3</v>
      </c>
      <c r="R508" s="7">
        <v>1.0172831238319999E-2</v>
      </c>
      <c r="S508" s="14">
        <v>0</v>
      </c>
    </row>
    <row r="509" spans="1:19" x14ac:dyDescent="0.25">
      <c r="A509" s="4" t="s">
        <v>708</v>
      </c>
      <c r="B509" s="7">
        <v>11532</v>
      </c>
      <c r="C509" s="8" t="s">
        <v>96</v>
      </c>
      <c r="D509" s="7">
        <v>49009</v>
      </c>
      <c r="E509" s="8" t="s">
        <v>97</v>
      </c>
      <c r="F509" s="8" t="s">
        <v>497</v>
      </c>
      <c r="G509" s="8" t="s">
        <v>230</v>
      </c>
      <c r="H509" s="8" t="s">
        <v>491</v>
      </c>
      <c r="I509" s="8" t="s">
        <v>492</v>
      </c>
      <c r="J509" s="8" t="s">
        <v>498</v>
      </c>
      <c r="K509" s="7">
        <v>486210</v>
      </c>
      <c r="L509" s="8" t="s">
        <v>73</v>
      </c>
      <c r="M509" s="14">
        <v>0</v>
      </c>
      <c r="N509" s="14">
        <v>0</v>
      </c>
      <c r="O509" s="14">
        <v>0</v>
      </c>
      <c r="P509" s="14">
        <v>0</v>
      </c>
      <c r="Q509" s="7">
        <v>6.45</v>
      </c>
      <c r="R509" s="14">
        <v>0</v>
      </c>
      <c r="S509" s="14">
        <v>0</v>
      </c>
    </row>
    <row r="510" spans="1:19" x14ac:dyDescent="0.25">
      <c r="A510" s="4" t="s">
        <v>708</v>
      </c>
      <c r="B510" s="7">
        <v>11532</v>
      </c>
      <c r="C510" s="8" t="s">
        <v>96</v>
      </c>
      <c r="D510" s="7">
        <v>49009</v>
      </c>
      <c r="E510" s="8" t="s">
        <v>97</v>
      </c>
      <c r="F510" s="8" t="s">
        <v>500</v>
      </c>
      <c r="G510" s="8" t="s">
        <v>230</v>
      </c>
      <c r="H510" s="8" t="s">
        <v>491</v>
      </c>
      <c r="I510" s="8" t="s">
        <v>492</v>
      </c>
      <c r="J510" s="8" t="s">
        <v>150</v>
      </c>
      <c r="K510" s="7">
        <v>486210</v>
      </c>
      <c r="L510" s="8" t="s">
        <v>73</v>
      </c>
      <c r="M510" s="14">
        <v>0</v>
      </c>
      <c r="N510" s="14">
        <v>0</v>
      </c>
      <c r="O510" s="14">
        <v>0</v>
      </c>
      <c r="P510" s="14">
        <v>0</v>
      </c>
      <c r="Q510" s="7">
        <v>31.436240000000002</v>
      </c>
      <c r="R510" s="14">
        <v>0</v>
      </c>
      <c r="S510" s="14">
        <v>0</v>
      </c>
    </row>
    <row r="511" spans="1:19" x14ac:dyDescent="0.25">
      <c r="A511" s="4" t="s">
        <v>708</v>
      </c>
      <c r="B511" s="7">
        <v>11532</v>
      </c>
      <c r="C511" s="8" t="s">
        <v>96</v>
      </c>
      <c r="D511" s="7">
        <v>49009</v>
      </c>
      <c r="E511" s="8" t="s">
        <v>97</v>
      </c>
      <c r="F511" s="8" t="s">
        <v>501</v>
      </c>
      <c r="G511" s="8" t="s">
        <v>230</v>
      </c>
      <c r="H511" s="8" t="s">
        <v>491</v>
      </c>
      <c r="I511" s="8" t="s">
        <v>418</v>
      </c>
      <c r="J511" s="8" t="s">
        <v>29</v>
      </c>
      <c r="K511" s="7">
        <v>486210</v>
      </c>
      <c r="L511" s="8" t="s">
        <v>73</v>
      </c>
      <c r="M511" s="14">
        <v>0</v>
      </c>
      <c r="N511" s="14">
        <v>0</v>
      </c>
      <c r="O511" s="14">
        <v>0</v>
      </c>
      <c r="P511" s="14">
        <v>0</v>
      </c>
      <c r="Q511" s="7">
        <v>1.8087300000000001E-2</v>
      </c>
      <c r="R511" s="14">
        <v>0</v>
      </c>
      <c r="S511" s="14">
        <v>0</v>
      </c>
    </row>
    <row r="512" spans="1:19" x14ac:dyDescent="0.25">
      <c r="A512" s="4" t="s">
        <v>708</v>
      </c>
      <c r="B512" s="7">
        <v>11532</v>
      </c>
      <c r="C512" s="8" t="s">
        <v>96</v>
      </c>
      <c r="D512" s="7">
        <v>49009</v>
      </c>
      <c r="E512" s="8" t="s">
        <v>97</v>
      </c>
      <c r="F512" s="8" t="s">
        <v>599</v>
      </c>
      <c r="G512" s="8" t="s">
        <v>524</v>
      </c>
      <c r="H512" s="8" t="s">
        <v>575</v>
      </c>
      <c r="I512" s="8" t="s">
        <v>597</v>
      </c>
      <c r="J512" s="8" t="s">
        <v>600</v>
      </c>
      <c r="K512" s="7">
        <v>486210</v>
      </c>
      <c r="L512" s="8" t="s">
        <v>73</v>
      </c>
      <c r="M512" s="14">
        <v>0</v>
      </c>
      <c r="N512" s="14">
        <v>0</v>
      </c>
      <c r="O512" s="14">
        <v>0</v>
      </c>
      <c r="P512" s="14">
        <v>0</v>
      </c>
      <c r="Q512" s="7">
        <v>0.72</v>
      </c>
      <c r="R512" s="14">
        <v>0</v>
      </c>
      <c r="S512" s="14">
        <v>0</v>
      </c>
    </row>
    <row r="513" spans="1:19" x14ac:dyDescent="0.25">
      <c r="A513" s="4" t="s">
        <v>708</v>
      </c>
      <c r="B513" s="7">
        <v>11532</v>
      </c>
      <c r="C513" s="8" t="s">
        <v>96</v>
      </c>
      <c r="D513" s="7">
        <v>49009</v>
      </c>
      <c r="E513" s="8" t="s">
        <v>97</v>
      </c>
      <c r="F513" s="8" t="s">
        <v>601</v>
      </c>
      <c r="G513" s="8" t="s">
        <v>524</v>
      </c>
      <c r="H513" s="8" t="s">
        <v>575</v>
      </c>
      <c r="I513" s="8" t="s">
        <v>597</v>
      </c>
      <c r="J513" s="8" t="s">
        <v>602</v>
      </c>
      <c r="K513" s="7">
        <v>486210</v>
      </c>
      <c r="L513" s="8" t="s">
        <v>73</v>
      </c>
      <c r="M513" s="15">
        <v>0</v>
      </c>
      <c r="N513" s="15">
        <v>0</v>
      </c>
      <c r="O513" s="15">
        <v>0</v>
      </c>
      <c r="P513" s="15">
        <v>0</v>
      </c>
      <c r="Q513" s="7">
        <v>0.1</v>
      </c>
      <c r="R513" s="15">
        <v>0</v>
      </c>
      <c r="S513" s="14">
        <v>0</v>
      </c>
    </row>
    <row r="514" spans="1:19" x14ac:dyDescent="0.25">
      <c r="A514" s="4" t="s">
        <v>708</v>
      </c>
      <c r="B514" s="7">
        <v>11532</v>
      </c>
      <c r="C514" s="8" t="s">
        <v>96</v>
      </c>
      <c r="D514" s="7">
        <v>49009</v>
      </c>
      <c r="E514" s="8" t="s">
        <v>97</v>
      </c>
      <c r="F514" s="8" t="s">
        <v>647</v>
      </c>
      <c r="G514" s="8" t="s">
        <v>524</v>
      </c>
      <c r="H514" s="8" t="s">
        <v>616</v>
      </c>
      <c r="I514" s="8" t="s">
        <v>648</v>
      </c>
      <c r="J514" s="8" t="s">
        <v>649</v>
      </c>
      <c r="K514" s="7">
        <v>486210</v>
      </c>
      <c r="L514" s="8" t="s">
        <v>73</v>
      </c>
      <c r="M514" s="15">
        <v>0</v>
      </c>
      <c r="N514" s="15">
        <v>0</v>
      </c>
      <c r="O514" s="14">
        <v>0</v>
      </c>
      <c r="P514" s="14">
        <v>0</v>
      </c>
      <c r="Q514" s="7">
        <v>0.2</v>
      </c>
      <c r="R514" s="14">
        <v>0</v>
      </c>
      <c r="S514" s="14">
        <v>0</v>
      </c>
    </row>
    <row r="515" spans="1:19" x14ac:dyDescent="0.25">
      <c r="A515" s="4" t="s">
        <v>708</v>
      </c>
      <c r="B515" s="7">
        <v>11532</v>
      </c>
      <c r="C515" s="8" t="s">
        <v>96</v>
      </c>
      <c r="D515" s="7">
        <v>49009</v>
      </c>
      <c r="E515" s="8" t="s">
        <v>97</v>
      </c>
      <c r="F515" s="8" t="s">
        <v>650</v>
      </c>
      <c r="G515" s="8" t="s">
        <v>524</v>
      </c>
      <c r="H515" s="8" t="s">
        <v>616</v>
      </c>
      <c r="I515" s="8" t="s">
        <v>651</v>
      </c>
      <c r="J515" s="8" t="s">
        <v>644</v>
      </c>
      <c r="K515" s="7">
        <v>486210</v>
      </c>
      <c r="L515" s="8" t="s">
        <v>73</v>
      </c>
      <c r="M515" s="14">
        <v>0</v>
      </c>
      <c r="N515" s="14">
        <v>0</v>
      </c>
      <c r="O515" s="14">
        <v>0</v>
      </c>
      <c r="P515" s="14">
        <v>0</v>
      </c>
      <c r="Q515" s="7">
        <v>0.5</v>
      </c>
      <c r="R515" s="14">
        <v>0</v>
      </c>
      <c r="S515" s="14">
        <v>0</v>
      </c>
    </row>
    <row r="516" spans="1:19" x14ac:dyDescent="0.25">
      <c r="A516" s="4" t="s">
        <v>708</v>
      </c>
      <c r="B516" s="7">
        <v>11532</v>
      </c>
      <c r="C516" s="8" t="s">
        <v>96</v>
      </c>
      <c r="D516" s="7">
        <v>49009</v>
      </c>
      <c r="E516" s="8" t="s">
        <v>97</v>
      </c>
      <c r="F516" s="8" t="s">
        <v>652</v>
      </c>
      <c r="G516" s="8" t="s">
        <v>524</v>
      </c>
      <c r="H516" s="8" t="s">
        <v>616</v>
      </c>
      <c r="I516" s="8" t="s">
        <v>274</v>
      </c>
      <c r="J516" s="8" t="s">
        <v>429</v>
      </c>
      <c r="K516" s="7">
        <v>486210</v>
      </c>
      <c r="L516" s="8" t="s">
        <v>73</v>
      </c>
      <c r="M516" s="15">
        <v>0</v>
      </c>
      <c r="N516" s="15">
        <v>0</v>
      </c>
      <c r="O516" s="15">
        <v>0</v>
      </c>
      <c r="P516" s="15">
        <v>0</v>
      </c>
      <c r="Q516" s="7">
        <v>0</v>
      </c>
      <c r="R516" s="15">
        <v>0</v>
      </c>
      <c r="S516" s="15">
        <v>0</v>
      </c>
    </row>
    <row r="517" spans="1:19" x14ac:dyDescent="0.25">
      <c r="A517" s="4" t="s">
        <v>708</v>
      </c>
      <c r="B517" s="7">
        <v>14185</v>
      </c>
      <c r="C517" s="8" t="s">
        <v>144</v>
      </c>
      <c r="D517" s="7">
        <v>49019</v>
      </c>
      <c r="E517" s="8" t="s">
        <v>145</v>
      </c>
      <c r="F517" s="8" t="s">
        <v>146</v>
      </c>
      <c r="G517" s="8" t="s">
        <v>110</v>
      </c>
      <c r="H517" s="8" t="s">
        <v>90</v>
      </c>
      <c r="I517" s="8" t="s">
        <v>86</v>
      </c>
      <c r="J517" s="8" t="s">
        <v>135</v>
      </c>
      <c r="K517" s="7">
        <v>213112</v>
      </c>
      <c r="L517" s="8" t="s">
        <v>76</v>
      </c>
      <c r="M517" s="9">
        <v>8.9494999999999991E-3</v>
      </c>
      <c r="N517" s="9">
        <v>8.9494999999999991E-3</v>
      </c>
      <c r="O517" s="9">
        <v>1.99446E-3</v>
      </c>
      <c r="P517" s="9">
        <v>1.5150000000000001</v>
      </c>
      <c r="Q517" s="7">
        <v>1.0609999999999999</v>
      </c>
      <c r="R517" s="9">
        <v>3.0300000000000002</v>
      </c>
      <c r="S517" s="14">
        <v>0</v>
      </c>
    </row>
    <row r="518" spans="1:19" x14ac:dyDescent="0.25">
      <c r="A518" s="4" t="s">
        <v>708</v>
      </c>
      <c r="B518" s="7">
        <v>14185</v>
      </c>
      <c r="C518" s="8" t="s">
        <v>144</v>
      </c>
      <c r="D518" s="7">
        <v>49019</v>
      </c>
      <c r="E518" s="8" t="s">
        <v>145</v>
      </c>
      <c r="F518" s="8" t="s">
        <v>323</v>
      </c>
      <c r="G518" s="8" t="s">
        <v>230</v>
      </c>
      <c r="H518" s="8" t="s">
        <v>297</v>
      </c>
      <c r="I518" s="8" t="s">
        <v>311</v>
      </c>
      <c r="J518" s="8" t="s">
        <v>324</v>
      </c>
      <c r="K518" s="7">
        <v>213112</v>
      </c>
      <c r="L518" s="8" t="s">
        <v>76</v>
      </c>
      <c r="M518" s="9">
        <v>7.0867750000000003</v>
      </c>
      <c r="N518" s="9">
        <v>0.70316250000000002</v>
      </c>
      <c r="O518" s="15">
        <v>0</v>
      </c>
      <c r="P518" s="15">
        <v>0</v>
      </c>
      <c r="Q518" s="14">
        <v>0</v>
      </c>
      <c r="R518" s="15">
        <v>0</v>
      </c>
      <c r="S518" s="14">
        <v>0</v>
      </c>
    </row>
    <row r="519" spans="1:19" x14ac:dyDescent="0.25">
      <c r="A519" s="4" t="s">
        <v>708</v>
      </c>
      <c r="B519" s="7">
        <v>14185</v>
      </c>
      <c r="C519" s="8" t="s">
        <v>144</v>
      </c>
      <c r="D519" s="7">
        <v>49019</v>
      </c>
      <c r="E519" s="8" t="s">
        <v>145</v>
      </c>
      <c r="F519" s="8" t="s">
        <v>502</v>
      </c>
      <c r="G519" s="8" t="s">
        <v>230</v>
      </c>
      <c r="H519" s="8" t="s">
        <v>491</v>
      </c>
      <c r="I519" s="8" t="s">
        <v>503</v>
      </c>
      <c r="J519" s="8" t="s">
        <v>504</v>
      </c>
      <c r="K519" s="7">
        <v>213112</v>
      </c>
      <c r="L519" s="8" t="s">
        <v>76</v>
      </c>
      <c r="M519" s="15">
        <v>0</v>
      </c>
      <c r="N519" s="15">
        <v>0</v>
      </c>
      <c r="O519" s="15">
        <v>0</v>
      </c>
      <c r="P519" s="15">
        <v>0</v>
      </c>
      <c r="Q519" s="7">
        <v>321.73</v>
      </c>
      <c r="R519" s="15">
        <v>0</v>
      </c>
      <c r="S519" s="14">
        <v>0</v>
      </c>
    </row>
    <row r="520" spans="1:19" x14ac:dyDescent="0.25">
      <c r="A520" s="4" t="s">
        <v>708</v>
      </c>
      <c r="B520" s="7">
        <v>14185</v>
      </c>
      <c r="C520" s="8" t="s">
        <v>144</v>
      </c>
      <c r="D520" s="7">
        <v>49019</v>
      </c>
      <c r="E520" s="8" t="s">
        <v>145</v>
      </c>
      <c r="F520" s="8" t="s">
        <v>592</v>
      </c>
      <c r="G520" s="8" t="s">
        <v>524</v>
      </c>
      <c r="H520" s="8" t="s">
        <v>575</v>
      </c>
      <c r="I520" s="8" t="s">
        <v>586</v>
      </c>
      <c r="J520" s="8" t="s">
        <v>593</v>
      </c>
      <c r="K520" s="7">
        <v>213112</v>
      </c>
      <c r="L520" s="8" t="s">
        <v>76</v>
      </c>
      <c r="M520" s="15">
        <v>0</v>
      </c>
      <c r="N520" s="15">
        <v>0</v>
      </c>
      <c r="O520" s="15">
        <v>0</v>
      </c>
      <c r="P520" s="15">
        <v>0</v>
      </c>
      <c r="Q520" s="7">
        <v>4.8640000000000003E-2</v>
      </c>
      <c r="R520" s="15">
        <v>0</v>
      </c>
      <c r="S520" s="14">
        <v>0</v>
      </c>
    </row>
    <row r="521" spans="1:19" x14ac:dyDescent="0.25">
      <c r="A521" s="4" t="s">
        <v>708</v>
      </c>
      <c r="B521" s="7">
        <v>14185</v>
      </c>
      <c r="C521" s="8" t="s">
        <v>144</v>
      </c>
      <c r="D521" s="7">
        <v>49019</v>
      </c>
      <c r="E521" s="8" t="s">
        <v>145</v>
      </c>
      <c r="F521" s="8" t="s">
        <v>594</v>
      </c>
      <c r="G521" s="8" t="s">
        <v>524</v>
      </c>
      <c r="H521" s="8" t="s">
        <v>575</v>
      </c>
      <c r="I521" s="8" t="s">
        <v>586</v>
      </c>
      <c r="J521" s="8" t="s">
        <v>595</v>
      </c>
      <c r="K521" s="7">
        <v>213112</v>
      </c>
      <c r="L521" s="8" t="s">
        <v>76</v>
      </c>
      <c r="M521" s="15">
        <v>0</v>
      </c>
      <c r="N521" s="15">
        <v>0</v>
      </c>
      <c r="O521" s="15">
        <v>0</v>
      </c>
      <c r="P521" s="15">
        <v>0</v>
      </c>
      <c r="Q521" s="7">
        <v>1.45</v>
      </c>
      <c r="R521" s="15">
        <v>0</v>
      </c>
      <c r="S521" s="14">
        <v>0</v>
      </c>
    </row>
    <row r="522" spans="1:19" x14ac:dyDescent="0.25">
      <c r="A522" s="4" t="s">
        <v>708</v>
      </c>
      <c r="B522" s="7">
        <v>14185</v>
      </c>
      <c r="C522" s="8" t="s">
        <v>144</v>
      </c>
      <c r="D522" s="7">
        <v>49019</v>
      </c>
      <c r="E522" s="8" t="s">
        <v>145</v>
      </c>
      <c r="F522" s="8" t="s">
        <v>599</v>
      </c>
      <c r="G522" s="8" t="s">
        <v>524</v>
      </c>
      <c r="H522" s="8" t="s">
        <v>575</v>
      </c>
      <c r="I522" s="8" t="s">
        <v>597</v>
      </c>
      <c r="J522" s="8" t="s">
        <v>600</v>
      </c>
      <c r="K522" s="7">
        <v>213112</v>
      </c>
      <c r="L522" s="8" t="s">
        <v>76</v>
      </c>
      <c r="M522" s="15">
        <v>0</v>
      </c>
      <c r="N522" s="15">
        <v>0</v>
      </c>
      <c r="O522" s="15">
        <v>0</v>
      </c>
      <c r="P522" s="15">
        <v>0</v>
      </c>
      <c r="Q522" s="7">
        <v>5.8999999999999997E-2</v>
      </c>
      <c r="R522" s="15">
        <v>0</v>
      </c>
      <c r="S522" s="14">
        <v>0</v>
      </c>
    </row>
    <row r="523" spans="1:19" x14ac:dyDescent="0.25">
      <c r="A523" s="4" t="s">
        <v>708</v>
      </c>
      <c r="B523" s="7">
        <v>14185</v>
      </c>
      <c r="C523" s="8" t="s">
        <v>144</v>
      </c>
      <c r="D523" s="7">
        <v>49019</v>
      </c>
      <c r="E523" s="8" t="s">
        <v>145</v>
      </c>
      <c r="F523" s="8" t="s">
        <v>605</v>
      </c>
      <c r="G523" s="8" t="s">
        <v>524</v>
      </c>
      <c r="H523" s="8" t="s">
        <v>575</v>
      </c>
      <c r="I523" s="8" t="s">
        <v>597</v>
      </c>
      <c r="J523" s="8" t="s">
        <v>606</v>
      </c>
      <c r="K523" s="7">
        <v>213112</v>
      </c>
      <c r="L523" s="8" t="s">
        <v>76</v>
      </c>
      <c r="M523" s="15">
        <v>0</v>
      </c>
      <c r="N523" s="15">
        <v>0</v>
      </c>
      <c r="O523" s="15">
        <v>0</v>
      </c>
      <c r="P523" s="15">
        <v>0</v>
      </c>
      <c r="Q523" s="9">
        <v>0.216</v>
      </c>
      <c r="R523" s="15">
        <v>0</v>
      </c>
      <c r="S523" s="14">
        <v>0</v>
      </c>
    </row>
    <row r="524" spans="1:19" x14ac:dyDescent="0.25">
      <c r="A524" s="4" t="s">
        <v>708</v>
      </c>
      <c r="B524" s="7">
        <v>14219</v>
      </c>
      <c r="C524" s="8" t="s">
        <v>719</v>
      </c>
      <c r="D524" s="7">
        <v>49001</v>
      </c>
      <c r="E524" s="8" t="s">
        <v>720</v>
      </c>
      <c r="F524" s="10"/>
      <c r="G524" s="10"/>
      <c r="H524" s="10"/>
      <c r="I524" s="10"/>
      <c r="J524" s="10"/>
      <c r="K524" s="7">
        <v>212230</v>
      </c>
      <c r="L524" s="8" t="s">
        <v>44</v>
      </c>
      <c r="M524" s="4">
        <v>8.4700000000000006</v>
      </c>
      <c r="N524" s="13">
        <v>1.42</v>
      </c>
      <c r="O524" s="8">
        <v>0.13</v>
      </c>
      <c r="P524" s="8">
        <v>15.56</v>
      </c>
      <c r="Q524" s="7">
        <v>0.93</v>
      </c>
      <c r="R524" s="8">
        <v>4.75</v>
      </c>
      <c r="S524" s="8">
        <v>0</v>
      </c>
    </row>
    <row r="525" spans="1:19" x14ac:dyDescent="0.25">
      <c r="A525" s="4" t="s">
        <v>708</v>
      </c>
      <c r="B525" s="7">
        <v>15439</v>
      </c>
      <c r="C525" s="8" t="s">
        <v>74</v>
      </c>
      <c r="D525" s="7">
        <v>49013</v>
      </c>
      <c r="E525" s="8" t="s">
        <v>75</v>
      </c>
      <c r="F525" s="8" t="s">
        <v>71</v>
      </c>
      <c r="G525" s="8" t="s">
        <v>8</v>
      </c>
      <c r="H525" s="8" t="s">
        <v>41</v>
      </c>
      <c r="I525" s="8" t="s">
        <v>29</v>
      </c>
      <c r="J525" s="8" t="s">
        <v>72</v>
      </c>
      <c r="K525" s="7">
        <v>213112</v>
      </c>
      <c r="L525" s="8" t="s">
        <v>76</v>
      </c>
      <c r="M525" s="7">
        <v>1.2999999999999999E-2</v>
      </c>
      <c r="N525" s="7">
        <v>1.2999999999999999E-2</v>
      </c>
      <c r="O525" s="7">
        <v>2E-3</v>
      </c>
      <c r="P525" s="7">
        <v>0.33500000000000002</v>
      </c>
      <c r="Q525" s="7">
        <v>2.5000000000000001E-2</v>
      </c>
      <c r="R525" s="7">
        <v>0.187</v>
      </c>
      <c r="S525" s="7">
        <v>0</v>
      </c>
    </row>
    <row r="526" spans="1:19" x14ac:dyDescent="0.25">
      <c r="A526" s="4" t="s">
        <v>708</v>
      </c>
      <c r="B526" s="7">
        <v>15439</v>
      </c>
      <c r="C526" s="8" t="s">
        <v>74</v>
      </c>
      <c r="D526" s="7">
        <v>49013</v>
      </c>
      <c r="E526" s="8" t="s">
        <v>75</v>
      </c>
      <c r="F526" s="8" t="s">
        <v>584</v>
      </c>
      <c r="G526" s="8" t="s">
        <v>524</v>
      </c>
      <c r="H526" s="8" t="s">
        <v>575</v>
      </c>
      <c r="I526" s="8" t="s">
        <v>576</v>
      </c>
      <c r="J526" s="8" t="s">
        <v>150</v>
      </c>
      <c r="K526" s="7">
        <v>213112</v>
      </c>
      <c r="L526" s="8" t="s">
        <v>76</v>
      </c>
      <c r="M526" s="14">
        <v>0</v>
      </c>
      <c r="N526" s="14">
        <v>0</v>
      </c>
      <c r="O526" s="14">
        <v>0</v>
      </c>
      <c r="P526" s="14">
        <v>0</v>
      </c>
      <c r="Q526" s="7">
        <v>4.0680000000000005</v>
      </c>
      <c r="R526" s="14">
        <v>0</v>
      </c>
      <c r="S526" s="14">
        <v>0</v>
      </c>
    </row>
    <row r="527" spans="1:19" x14ac:dyDescent="0.25">
      <c r="A527" s="4" t="s">
        <v>708</v>
      </c>
      <c r="B527" s="7">
        <v>15439</v>
      </c>
      <c r="C527" s="8" t="s">
        <v>74</v>
      </c>
      <c r="D527" s="7">
        <v>49013</v>
      </c>
      <c r="E527" s="8" t="s">
        <v>75</v>
      </c>
      <c r="F527" s="8" t="s">
        <v>592</v>
      </c>
      <c r="G527" s="8" t="s">
        <v>524</v>
      </c>
      <c r="H527" s="8" t="s">
        <v>575</v>
      </c>
      <c r="I527" s="8" t="s">
        <v>586</v>
      </c>
      <c r="J527" s="8" t="s">
        <v>593</v>
      </c>
      <c r="K527" s="7">
        <v>213112</v>
      </c>
      <c r="L527" s="8" t="s">
        <v>76</v>
      </c>
      <c r="M527" s="14">
        <v>0</v>
      </c>
      <c r="N527" s="14">
        <v>0</v>
      </c>
      <c r="O527" s="14">
        <v>0</v>
      </c>
      <c r="P527" s="14">
        <v>0</v>
      </c>
      <c r="Q527" s="9">
        <v>2.0936699999999999</v>
      </c>
      <c r="R527" s="14">
        <v>0</v>
      </c>
      <c r="S527" s="14">
        <v>0</v>
      </c>
    </row>
    <row r="528" spans="1:19" x14ac:dyDescent="0.25">
      <c r="A528" s="4" t="s">
        <v>708</v>
      </c>
      <c r="B528" s="7">
        <v>15439</v>
      </c>
      <c r="C528" s="8" t="s">
        <v>74</v>
      </c>
      <c r="D528" s="7">
        <v>49013</v>
      </c>
      <c r="E528" s="8" t="s">
        <v>75</v>
      </c>
      <c r="F528" s="8" t="s">
        <v>690</v>
      </c>
      <c r="G528" s="8" t="s">
        <v>669</v>
      </c>
      <c r="H528" s="8" t="s">
        <v>670</v>
      </c>
      <c r="I528" s="8" t="s">
        <v>671</v>
      </c>
      <c r="J528" s="8" t="s">
        <v>274</v>
      </c>
      <c r="K528" s="7">
        <v>213112</v>
      </c>
      <c r="L528" s="8" t="s">
        <v>76</v>
      </c>
      <c r="M528" s="14">
        <v>0</v>
      </c>
      <c r="N528" s="14">
        <v>0</v>
      </c>
      <c r="O528" s="14">
        <v>0</v>
      </c>
      <c r="P528" s="14">
        <v>0</v>
      </c>
      <c r="Q528" s="7">
        <v>2.74</v>
      </c>
      <c r="R528" s="14">
        <v>0</v>
      </c>
      <c r="S528" s="14">
        <v>0</v>
      </c>
    </row>
    <row r="529" spans="1:19" x14ac:dyDescent="0.25">
      <c r="A529" s="4" t="s">
        <v>708</v>
      </c>
      <c r="B529" s="7">
        <v>15439</v>
      </c>
      <c r="C529" s="8" t="s">
        <v>74</v>
      </c>
      <c r="D529" s="7">
        <v>49013</v>
      </c>
      <c r="E529" s="8" t="s">
        <v>75</v>
      </c>
      <c r="F529" s="8" t="s">
        <v>691</v>
      </c>
      <c r="G529" s="8" t="s">
        <v>669</v>
      </c>
      <c r="H529" s="8" t="s">
        <v>685</v>
      </c>
      <c r="I529" s="8" t="s">
        <v>431</v>
      </c>
      <c r="J529" s="8" t="s">
        <v>692</v>
      </c>
      <c r="K529" s="7">
        <v>213112</v>
      </c>
      <c r="L529" s="8" t="s">
        <v>76</v>
      </c>
      <c r="M529" s="14">
        <v>0</v>
      </c>
      <c r="N529" s="14">
        <v>0</v>
      </c>
      <c r="O529" s="14">
        <v>0</v>
      </c>
      <c r="P529" s="14">
        <v>0</v>
      </c>
      <c r="Q529" s="7">
        <v>17.47</v>
      </c>
      <c r="R529" s="14">
        <v>0</v>
      </c>
      <c r="S529" s="14">
        <v>0</v>
      </c>
    </row>
    <row r="530" spans="1:19" x14ac:dyDescent="0.25">
      <c r="A530" s="4" t="s">
        <v>708</v>
      </c>
      <c r="B530" s="7">
        <v>15439</v>
      </c>
      <c r="C530" s="8" t="s">
        <v>74</v>
      </c>
      <c r="D530" s="7">
        <v>49013</v>
      </c>
      <c r="E530" s="8" t="s">
        <v>75</v>
      </c>
      <c r="F530" s="8" t="s">
        <v>693</v>
      </c>
      <c r="G530" s="8" t="s">
        <v>669</v>
      </c>
      <c r="H530" s="8" t="s">
        <v>685</v>
      </c>
      <c r="I530" s="8" t="s">
        <v>431</v>
      </c>
      <c r="J530" s="8" t="s">
        <v>694</v>
      </c>
      <c r="K530" s="7">
        <v>213112</v>
      </c>
      <c r="L530" s="8" t="s">
        <v>76</v>
      </c>
      <c r="M530" s="14">
        <v>0</v>
      </c>
      <c r="N530" s="14">
        <v>0</v>
      </c>
      <c r="O530" s="14">
        <v>0</v>
      </c>
      <c r="P530" s="14">
        <v>0</v>
      </c>
      <c r="Q530" s="9">
        <v>0.17369999999999999</v>
      </c>
      <c r="R530" s="14">
        <v>0</v>
      </c>
      <c r="S530" s="14">
        <v>0</v>
      </c>
    </row>
    <row r="531" spans="1:19" x14ac:dyDescent="0.25">
      <c r="A531" s="4" t="s">
        <v>708</v>
      </c>
      <c r="B531" s="7">
        <v>15512</v>
      </c>
      <c r="C531" s="8" t="s">
        <v>104</v>
      </c>
      <c r="D531" s="7">
        <v>49013</v>
      </c>
      <c r="E531" s="8" t="s">
        <v>75</v>
      </c>
      <c r="F531" s="8" t="s">
        <v>101</v>
      </c>
      <c r="G531" s="8" t="s">
        <v>102</v>
      </c>
      <c r="H531" s="8" t="s">
        <v>103</v>
      </c>
      <c r="I531" s="8" t="s">
        <v>41</v>
      </c>
      <c r="J531" s="8" t="s">
        <v>29</v>
      </c>
      <c r="K531" s="7">
        <v>115112</v>
      </c>
      <c r="L531" s="8" t="s">
        <v>105</v>
      </c>
      <c r="M531" s="7">
        <v>0.38</v>
      </c>
      <c r="N531" s="7">
        <v>0.38</v>
      </c>
      <c r="O531" s="7">
        <v>0.03</v>
      </c>
      <c r="P531" s="7">
        <v>4.7</v>
      </c>
      <c r="Q531" s="7">
        <v>0.27500000000000002</v>
      </c>
      <c r="R531" s="7">
        <v>2</v>
      </c>
      <c r="S531" s="14">
        <v>0</v>
      </c>
    </row>
    <row r="532" spans="1:19" x14ac:dyDescent="0.25">
      <c r="A532" s="4" t="s">
        <v>708</v>
      </c>
      <c r="B532" s="7">
        <v>15512</v>
      </c>
      <c r="C532" s="8" t="s">
        <v>104</v>
      </c>
      <c r="D532" s="7">
        <v>49013</v>
      </c>
      <c r="E532" s="8" t="s">
        <v>75</v>
      </c>
      <c r="F532" s="8" t="s">
        <v>601</v>
      </c>
      <c r="G532" s="8" t="s">
        <v>524</v>
      </c>
      <c r="H532" s="8" t="s">
        <v>575</v>
      </c>
      <c r="I532" s="8" t="s">
        <v>597</v>
      </c>
      <c r="J532" s="8" t="s">
        <v>602</v>
      </c>
      <c r="K532" s="7">
        <v>115112</v>
      </c>
      <c r="L532" s="8" t="s">
        <v>105</v>
      </c>
      <c r="M532" s="14">
        <v>0</v>
      </c>
      <c r="N532" s="14">
        <v>0</v>
      </c>
      <c r="O532" s="14">
        <v>0</v>
      </c>
      <c r="P532" s="14">
        <v>0</v>
      </c>
      <c r="Q532" s="7">
        <v>1</v>
      </c>
      <c r="R532" s="14">
        <v>0</v>
      </c>
      <c r="S532" s="14">
        <v>0</v>
      </c>
    </row>
    <row r="533" spans="1:19" x14ac:dyDescent="0.25">
      <c r="A533" s="4" t="s">
        <v>708</v>
      </c>
      <c r="B533" s="7">
        <v>15512</v>
      </c>
      <c r="C533" s="8" t="s">
        <v>104</v>
      </c>
      <c r="D533" s="7">
        <v>49013</v>
      </c>
      <c r="E533" s="8" t="s">
        <v>75</v>
      </c>
      <c r="F533" s="8" t="s">
        <v>605</v>
      </c>
      <c r="G533" s="8" t="s">
        <v>524</v>
      </c>
      <c r="H533" s="8" t="s">
        <v>575</v>
      </c>
      <c r="I533" s="8" t="s">
        <v>597</v>
      </c>
      <c r="J533" s="8" t="s">
        <v>606</v>
      </c>
      <c r="K533" s="7">
        <v>115112</v>
      </c>
      <c r="L533" s="8" t="s">
        <v>105</v>
      </c>
      <c r="M533" s="14">
        <v>0</v>
      </c>
      <c r="N533" s="14">
        <v>0</v>
      </c>
      <c r="O533" s="14">
        <v>0</v>
      </c>
      <c r="P533" s="14">
        <v>0</v>
      </c>
      <c r="Q533" s="7">
        <v>1</v>
      </c>
      <c r="R533" s="14">
        <v>0</v>
      </c>
      <c r="S533" s="14">
        <v>0</v>
      </c>
    </row>
    <row r="534" spans="1:19" x14ac:dyDescent="0.25">
      <c r="A534" s="4" t="s">
        <v>708</v>
      </c>
      <c r="B534" s="7">
        <v>15512</v>
      </c>
      <c r="C534" s="8" t="s">
        <v>104</v>
      </c>
      <c r="D534" s="7">
        <v>49013</v>
      </c>
      <c r="E534" s="8" t="s">
        <v>75</v>
      </c>
      <c r="F534" s="8" t="s">
        <v>607</v>
      </c>
      <c r="G534" s="8" t="s">
        <v>524</v>
      </c>
      <c r="H534" s="8" t="s">
        <v>575</v>
      </c>
      <c r="I534" s="8" t="s">
        <v>597</v>
      </c>
      <c r="J534" s="8" t="s">
        <v>608</v>
      </c>
      <c r="K534" s="7">
        <v>115112</v>
      </c>
      <c r="L534" s="8" t="s">
        <v>105</v>
      </c>
      <c r="M534" s="14">
        <v>0</v>
      </c>
      <c r="N534" s="14">
        <v>0</v>
      </c>
      <c r="O534" s="14">
        <v>0</v>
      </c>
      <c r="P534" s="14">
        <v>0</v>
      </c>
      <c r="Q534" s="7">
        <v>1</v>
      </c>
      <c r="R534" s="14">
        <v>0</v>
      </c>
      <c r="S534" s="14">
        <v>0</v>
      </c>
    </row>
    <row r="535" spans="1:19" x14ac:dyDescent="0.25">
      <c r="A535" s="4" t="s">
        <v>708</v>
      </c>
      <c r="B535" s="11">
        <v>15512</v>
      </c>
      <c r="C535" s="12" t="s">
        <v>104</v>
      </c>
      <c r="D535" s="11">
        <v>49013</v>
      </c>
      <c r="E535" s="12" t="s">
        <v>75</v>
      </c>
      <c r="F535" s="13" t="s">
        <v>704</v>
      </c>
      <c r="G535" s="13" t="s">
        <v>669</v>
      </c>
      <c r="H535" s="13" t="s">
        <v>701</v>
      </c>
      <c r="I535" s="13" t="s">
        <v>705</v>
      </c>
      <c r="J535" s="13" t="s">
        <v>706</v>
      </c>
      <c r="K535" s="11">
        <v>115112</v>
      </c>
      <c r="L535" s="12" t="s">
        <v>105</v>
      </c>
      <c r="M535" s="15">
        <v>0</v>
      </c>
      <c r="N535" s="16">
        <v>0</v>
      </c>
      <c r="O535" s="16">
        <v>0</v>
      </c>
      <c r="P535" s="16">
        <v>0</v>
      </c>
      <c r="Q535" s="11">
        <v>314.70999999999998</v>
      </c>
      <c r="R535" s="16">
        <v>0</v>
      </c>
      <c r="S535" s="16">
        <v>0</v>
      </c>
    </row>
  </sheetData>
  <sheetProtection algorithmName="SHA-512" hashValue="IzsNAjbp+Igpeu5AQX0U5/J3QPlVFI6KhhRgj6RCxEgeMUaAQ4BnN4iIFA+4+oHuDEeeMRkITi1ue3NfMZVt+A==" saltValue="4cVvpmDSxCTJc3sIQnjOXw==" spinCount="100000" sheet="1" objects="1" scenarios="1" selectLockedCells="1" sort="0" autoFilter="0" pivotTables="0" selectUnlockedCells="1"/>
  <autoFilter ref="A1:S534" xr:uid="{1CEDB247-0405-4277-8F5A-9A6AA6E81DEE}">
    <sortState ref="A2:S535">
      <sortCondition ref="B1:B534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F9D4-23F5-4F5F-8CFA-BDC125762B6B}">
  <dimension ref="A1:C18"/>
  <sheetViews>
    <sheetView workbookViewId="0"/>
  </sheetViews>
  <sheetFormatPr defaultRowHeight="15" x14ac:dyDescent="0.25"/>
  <sheetData>
    <row r="1" spans="1:3" x14ac:dyDescent="0.25">
      <c r="A1" s="17"/>
      <c r="B1" s="18"/>
      <c r="C1" s="19"/>
    </row>
    <row r="2" spans="1:3" x14ac:dyDescent="0.25">
      <c r="A2" s="20"/>
      <c r="B2" s="21"/>
      <c r="C2" s="22"/>
    </row>
    <row r="3" spans="1:3" x14ac:dyDescent="0.25">
      <c r="A3" s="20"/>
      <c r="B3" s="21"/>
      <c r="C3" s="22"/>
    </row>
    <row r="4" spans="1:3" x14ac:dyDescent="0.25">
      <c r="A4" s="20"/>
      <c r="B4" s="21"/>
      <c r="C4" s="22"/>
    </row>
    <row r="5" spans="1:3" x14ac:dyDescent="0.25">
      <c r="A5" s="20"/>
      <c r="B5" s="21"/>
      <c r="C5" s="22"/>
    </row>
    <row r="6" spans="1:3" x14ac:dyDescent="0.25">
      <c r="A6" s="20"/>
      <c r="B6" s="21"/>
      <c r="C6" s="22"/>
    </row>
    <row r="7" spans="1:3" x14ac:dyDescent="0.25">
      <c r="A7" s="20"/>
      <c r="B7" s="21"/>
      <c r="C7" s="22"/>
    </row>
    <row r="8" spans="1:3" x14ac:dyDescent="0.25">
      <c r="A8" s="20"/>
      <c r="B8" s="21"/>
      <c r="C8" s="22"/>
    </row>
    <row r="9" spans="1:3" x14ac:dyDescent="0.25">
      <c r="A9" s="20"/>
      <c r="B9" s="21"/>
      <c r="C9" s="22"/>
    </row>
    <row r="10" spans="1:3" x14ac:dyDescent="0.25">
      <c r="A10" s="20"/>
      <c r="B10" s="21"/>
      <c r="C10" s="22"/>
    </row>
    <row r="11" spans="1:3" x14ac:dyDescent="0.25">
      <c r="A11" s="20"/>
      <c r="B11" s="21"/>
      <c r="C11" s="22"/>
    </row>
    <row r="12" spans="1:3" x14ac:dyDescent="0.25">
      <c r="A12" s="20"/>
      <c r="B12" s="21"/>
      <c r="C12" s="22"/>
    </row>
    <row r="13" spans="1:3" x14ac:dyDescent="0.25">
      <c r="A13" s="20"/>
      <c r="B13" s="21"/>
      <c r="C13" s="22"/>
    </row>
    <row r="14" spans="1:3" x14ac:dyDescent="0.25">
      <c r="A14" s="20"/>
      <c r="B14" s="21"/>
      <c r="C14" s="22"/>
    </row>
    <row r="15" spans="1:3" x14ac:dyDescent="0.25">
      <c r="A15" s="20"/>
      <c r="B15" s="21"/>
      <c r="C15" s="22"/>
    </row>
    <row r="16" spans="1:3" x14ac:dyDescent="0.25">
      <c r="A16" s="20"/>
      <c r="B16" s="21"/>
      <c r="C16" s="22"/>
    </row>
    <row r="17" spans="1:3" x14ac:dyDescent="0.25">
      <c r="A17" s="20"/>
      <c r="B17" s="21"/>
      <c r="C17" s="22"/>
    </row>
    <row r="18" spans="1:3" x14ac:dyDescent="0.25">
      <c r="A18" s="23"/>
      <c r="B18" s="24"/>
      <c r="C1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Williams</dc:creator>
  <cp:lastModifiedBy>Catherine Williams</cp:lastModifiedBy>
  <dcterms:created xsi:type="dcterms:W3CDTF">2020-01-14T21:21:34Z</dcterms:created>
  <dcterms:modified xsi:type="dcterms:W3CDTF">2020-01-14T23:23:15Z</dcterms:modified>
</cp:coreProperties>
</file>